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ugierada\Desktop\Przetargi 2025\Sterylizatornia powtorka\"/>
    </mc:Choice>
  </mc:AlternateContent>
  <bookViews>
    <workbookView xWindow="14580" yWindow="225" windowWidth="14220" windowHeight="15375" tabRatio="861" activeTab="2"/>
  </bookViews>
  <sheets>
    <sheet name="Pak.1" sheetId="2" r:id="rId1"/>
    <sheet name="Pak. 2" sheetId="12" r:id="rId2"/>
    <sheet name="Pak.3" sheetId="13" r:id="rId3"/>
  </sheets>
  <definedNames>
    <definedName name="Print_Area_0" localSheetId="0">Pak.1!$A$1:$J$15</definedName>
    <definedName name="Print_Area_0_0" localSheetId="0">Pak.1!$A$1:$J$15</definedName>
    <definedName name="Print_Area_0_0_0" localSheetId="0">Pak.1!$A$1:$J$15</definedName>
    <definedName name="Print_Area_0_0_0_0" localSheetId="0">Pak.1!$A$1:$J$15</definedName>
    <definedName name="Print_Area_0_0_0_0_0" localSheetId="0">Pak.1!$A$1:$J$15</definedName>
    <definedName name="Print_Area_0_0_0_0_0_0" localSheetId="0">Pak.1!$A$1:$J$15</definedName>
    <definedName name="Print_Area_0_0_0_0_0_0_0" localSheetId="0">Pak.1!$A$1:$J$15</definedName>
    <definedName name="Print_Area_0_0_0_0_0_0_0_0" localSheetId="0">Pak.1!$A$1:$J$15</definedName>
    <definedName name="Print_Area_0_0_0_0_0_0_0_0_0" localSheetId="0">Pak.1!$A$1:$J$15</definedName>
    <definedName name="Print_Area_0_0_0_0_0_0_0_0_0_0" localSheetId="0">Pak.1!$A$1:$J$15</definedName>
    <definedName name="Print_Area_0_0_0_0_0_0_0_0_0_0_0" localSheetId="0">Pak.1!$A$1:$J$15</definedName>
    <definedName name="Print_Area_0_0_0_0_0_0_0_0_0_0_0_0" localSheetId="0">Pak.1!$A$1:$J$15</definedName>
    <definedName name="Print_Area_0_0_0_0_0_0_0_0_0_0_0_0_0" localSheetId="0">Pak.1!$A$1:$J$15</definedName>
    <definedName name="Print_Area_0_0_0_0_0_0_0_0_0_0_0_0_0_0" localSheetId="0">Pak.1!$A$1:$J$15</definedName>
    <definedName name="Print_Titles_0" localSheetId="1">'Pak. 2'!$5:$5</definedName>
    <definedName name="Print_Titles_0_0" localSheetId="1">'Pak. 2'!$5:$5</definedName>
    <definedName name="Print_Titles_0_0_0" localSheetId="1">'Pak. 2'!$5:$5</definedName>
    <definedName name="Print_Titles_0_0_0_0" localSheetId="1">'Pak. 2'!$5:$5</definedName>
    <definedName name="Print_Titles_0_0_0_0_0" localSheetId="1">'Pak. 2'!$5:$5</definedName>
    <definedName name="Print_Titles_0_0_0_0_0_0" localSheetId="1">'Pak. 2'!$5:$5</definedName>
    <definedName name="Print_Titles_0_0_0_0_0_0_0" localSheetId="1">'Pak. 2'!$5:$5</definedName>
    <definedName name="Print_Titles_0_0_0_0_0_0_0_0" localSheetId="1">'Pak. 2'!$5:$5</definedName>
    <definedName name="Print_Titles_0_0_0_0_0_0_0_0_0" localSheetId="1">'Pak. 2'!$5:$5</definedName>
    <definedName name="Print_Titles_0_0_0_0_0_0_0_0_0_0" localSheetId="1">'Pak. 2'!$5:$5</definedName>
    <definedName name="Print_Titles_0_0_0_0_0_0_0_0_0_0_0" localSheetId="1">'Pak. 2'!$5:$5</definedName>
    <definedName name="Print_Titles_0_0_0_0_0_0_0_0_0_0_0_0" localSheetId="1">'Pak. 2'!$5:$5</definedName>
    <definedName name="Print_Titles_0_0_0_0_0_0_0_0_0_0_0_0_0" localSheetId="1">'Pak. 2'!$5:$5</definedName>
    <definedName name="Print_Titles_0_0_0_0_0_0_0_0_0_0_0_0_0_0" localSheetId="1">'Pak. 2'!$5:$5</definedName>
  </definedNames>
  <calcPr calcId="152511"/>
</workbook>
</file>

<file path=xl/calcChain.xml><?xml version="1.0" encoding="utf-8"?>
<calcChain xmlns="http://schemas.openxmlformats.org/spreadsheetml/2006/main">
  <c r="H36" i="13" l="1"/>
  <c r="H12" i="2" l="1"/>
  <c r="H10" i="12" l="1"/>
</calcChain>
</file>

<file path=xl/sharedStrings.xml><?xml version="1.0" encoding="utf-8"?>
<sst xmlns="http://schemas.openxmlformats.org/spreadsheetml/2006/main" count="216" uniqueCount="72">
  <si>
    <t>Poz.</t>
  </si>
  <si>
    <t>Opis</t>
  </si>
  <si>
    <t xml:space="preserve">Cena jedn. brutto </t>
  </si>
  <si>
    <t>szt.</t>
  </si>
  <si>
    <t>rolka</t>
  </si>
  <si>
    <t>op.</t>
  </si>
  <si>
    <t>kpl.</t>
  </si>
  <si>
    <t>Zestaw symulacyjny kontroli wsadu - przyrząd testowy PCD, zgodny z poniższymi parametrami:
- zestaw posiada wbudowaną wężownicę o długości 1,5 m.
- kompatybilny z testami typu 5 i 6, testami biologicznymi  do kontroli procesu sterylizacji parą wodną.
- Przyrząd kontrolny wykonany ze stali nierdzewnej pokrytej specjalną powłoką silikonu w celu zachowania równej temperatury w całym zestawie kontrolnym oraz ochrony przed poparzeniem personelu. Przeznaczony na 1000 cykli</t>
  </si>
  <si>
    <t>Zintegrowany  wskaźnik  chemiczny paskowy do kontroli sterylizacji parą wodną
• z możliwością zastosowania w zakresie parametrów: 134°C –  7 min,  121°C – 20 min. 
• wskaźnik typu 5 wykonany  zgodnie z normą PN-EN ISO   11140-1 oraz EN 867-1 
• integracja wszystkich krytycznych parametrów procesu (czas, temperatura, ciśnienie) powoduje przesuwanie  substancji wskaźnikowej w polu testowym 
• oddzielne okienko do potwierdzenia odczytu wyniku
• typ  testu, sposób przebarwienia i parametry umieszczone na teście
• przebarwienie jednoznaczne, łatwe do interpretacji
• przebarwienie po procesie trwałe, umożliwiające  archiwizację
• technologia  oraz  wymiary testu umożliwiają jego przyklejenie do dokumentacji          
• nietoksyczny, bez metali ciężkich
Szerokość wskaźnika nie większa niż 22mm</t>
  </si>
  <si>
    <r>
      <t xml:space="preserve">Zintegrowany  wskaźnik  chemiczny paskowy do kontroli sterylizacji tlenkiem etylenu
• z możliwością zastosowania w zakresie parametrów: 100% tlenek etylenu, temp 37°C  oraz  55°C 
• wskaźnik typu 5 wykonany zgodnie z normą PN-EN ISO   11140-1 oraz EN 867-1. substancja wskaźnikowa umieszczona liniowo. Po procesie sterylizacji jeżeli spełniono 4 krytyczne parametry procesu kolor wskaźnika zmienia się jednoznacznie, w sposób  łatwy do interpretacji  
• typ  testu, sposób przebarwienia  umieszczone na teście
• przebarwienie po procesie trwałe, umożliwiające  archiwizację
• technologia  oraz  wymiary testu umożliwiają jego przyklejenie do dokumentacji           
• nietoksyczny, bez metali ciężkich     
Szerokość wskaźnika nie większa niż 22mm </t>
    </r>
    <r>
      <rPr>
        <sz val="10"/>
        <color rgb="FF0070C0"/>
        <rFont val="Times New Roman"/>
        <family val="1"/>
        <charset val="238"/>
      </rPr>
      <t/>
    </r>
  </si>
  <si>
    <t>J.m.</t>
  </si>
  <si>
    <t>Ilość</t>
  </si>
  <si>
    <t>Wartość brutto</t>
  </si>
  <si>
    <t>Wartość pakietu:</t>
  </si>
  <si>
    <t>Nazwa handlowa oferowanego produktu, producent, nr katalogowy</t>
  </si>
  <si>
    <t>Załącznik nr 2 do SWZ</t>
  </si>
  <si>
    <t xml:space="preserve">Taśma papierowa samoprzylepna z indykatorem sterylizacji parą wodną
- taśma szerokości ok. 18 mm - 20 mm w rolce długość ok. 50 mb
- zawiera substancję wskaźnikową zmieniającą kolor po procesie sterylizacji
- sposób przebarwienia i parametry umieszczone na ulotce informacyjnej w języku polskim 
- przebarwienie jednoznaczne, łatwe do odczytu
- przebarwienie po procesie trwałe, utrzymujące się min. 1 rok
- substancja wskaźnikowa nietoksyczna         
- zawiera odpowiednio dużą (umożliwiającą trwałe przymocowanie do powierzchni suchych) nietoksyczną warstwę substancji klejącej
- warstwa kleju odpowiednio duża, umożliwiająca pewne zamknięcie pakietu, nie odklejająca się pod wpływem przekładania zaklejonych pakietów,  wilgoci (sterylizacja parą wodną) oraz  podciśnienia,  a także  w czasie  składowania po sterylizacji  </t>
  </si>
  <si>
    <t xml:space="preserve">Taśma papierowa samoprzylepna bez indykatora
- taśma szerokości ok. 18 mm - 20 mm, długość ok.50 mb
- bez substancji wskaźnikowej 
- z możliwością trwałego pisania długopisem lub markerem
- zawiera odpowiednio dużą (umożliwiającą trwałe przymocowanie do powierzchni suchych) nietoksyczną warstwę substancji klejącej
- warstwa kleju odpowiednio duża, umożliwiająca pewne zamknięcie pakietu, nie odklejająca się pod wpływem przekładania zaklejonych pakietów,  wilgoci (sterylizacja parą wodną) oraz  podciśnienia,  a także  w czasie  składowania po sterylizacji </t>
  </si>
  <si>
    <t>Taśma bezcelulozowaze wskaźnikiem sterylizacji  nadtlenkiem wodoru                                          -  taśma  zerokości ok.18mm-20mm, dlugośći ok.50mb                                                       
- zazawiera odpowiednio dużą (umożliwiającą trwałe przymocowanie do powierzchni suchych) nietoksyczną warstwę substancji klejącej
- warstwa kleju odpowiednio duża, umożliwiająca pewne zamknięcie pakietu, nie odklejająca się pod wpływem przekładania zaklejonych pakietów, podciśnienia,  a także  w czasie  składowania po sterylizacji</t>
  </si>
  <si>
    <t>Podajnik  do taśm samoklejących  papierowych wykonany ze stali, zapewnia wygodne pobieranie poprzez odcięcie jednocześnie dwóch taśm o określonej  przez użytkownika długości.  Specjalnie obciążona podstawa podajnika zapewnia stabilność  na  każdym  podłożu.  Możliwość  jednoczesnego załozenia dwóch  taśm o szerokości 18 do ok. 25 mm i długości ok. 50 mb.</t>
  </si>
  <si>
    <t>Gładki czyścik z włókniny do usuwania rdzy i innych zanieczyszczeń z powierzchni metalowych. Opakowanie 3 sztuki.</t>
  </si>
  <si>
    <t>Szorstki czyścik z włókniny do usuwania rdzy i innych zanieczyszczeń z powierzchi metalowych. Opakowanie 3 sztuki.</t>
  </si>
  <si>
    <t>Wieloparametrowy wskaźnik  chemiczny paskowy do kontroli sterylizacji parą wodną
• z możliwością zastosowania w zakresie parametrów: 134°C  -7 min, 121°C – 20 min. 
• wskaźnik  typu 4 wykonany zgodnie z normą  PN-EN ISO   11140-1
• typ  testu, sposób przebarwienia,  parametry  umieszczone na teście
• przebarwienie jednoznaczne, łatwe do odczytu
• przebarwienie po procesie trwałe umożliwiające  archiwizację
• nietoksyczny,  bez metali ciężkich      
Szerokość wskaźnika nie większa niż 22mm</t>
  </si>
  <si>
    <t xml:space="preserve">Wieloparametrowy wskaźnik  chemiczny paskowy do kontroli sterylizacji  tlenkiem etylenu
• z możliwością zastosowania w zakresie parametrów: 100% tlenek etylenu, temp 37°C oraz  55°C 
• wskaźnik   typu 4  wykonany zgodnie z normą PN-EN ISO   11140-1 
• typ  testu, sposób przebarwienia i parametry umieszczone na teście
• przebarwienie jednoznaczne, łatwe do odczytu
• przebarwienie po procesie trwałe umożliwiające  archiwizację
• nietoksyczny, bez metali ciężkich  
Szerokość wskaźnika nie większa niż 22mm                      </t>
  </si>
  <si>
    <t>Test emulacyjny typu 6 w formie paska samoklejącego o wymiarach 10 cm x 2 cm, zgodny z normą PN EN ISO 11140:2015. Zakres temperatur i czasu: 134°C 7 min, 121°C 20min. Na teście powinny znajdować się informacje w języku polskim o kolorze referencyjnym, normie, nazwie produktu, numerze LOT, dacie przydatności i produkcji. Zmiana koloru wskaźnika z różowego na czarny. Opakowanie 250 sztuk, strunowe ułatwiające przechowywanie, nie przepuszczające światła, zapewniające wielokrotne otwieranie oraz zamykanie</t>
  </si>
  <si>
    <t>5.</t>
  </si>
  <si>
    <t>arkusz</t>
  </si>
  <si>
    <t>SZT.</t>
  </si>
  <si>
    <t>6.</t>
  </si>
  <si>
    <t>* Uzupełnić</t>
  </si>
  <si>
    <t>* Właściwe zakreślić. W przypadku zaznaczenia w obu kolumnach "NIE"- Zamawiajacy uzna, iż oferowany wyrób nie jest wyrobem medycznym.</t>
  </si>
  <si>
    <t>FORMULARZ ASORTYMENTOWO-CENOWY</t>
  </si>
  <si>
    <t>VAT %</t>
  </si>
  <si>
    <t>(Załącznik nr …... do umowy)</t>
  </si>
  <si>
    <t>Pakiet nr 1 - Wskaźniki chemiczne - kontrola pakietu</t>
  </si>
  <si>
    <t xml:space="preserve">Zgodnie z treścią § 3 ust. 5 załącznika nr 3 do SWZ - projektowane postanowienia umowy  w sprawie zamówienia publicznego, Wykonawca zobowiązany jest do przedłożenia deklaracji zgodności i/lub certyfikatów zgodności wystawionych przez jednostkę notyfikowaną zgodnie z klasą wyrobu medycznego o których mowa w ustawie o wyrobach medycznych  (Dz.U. z 2024 r., poz. 1620) na żądanie Zamawiającego w terminie 5 dni roboczych, tj.:
►deklaracja zgodności EU(UE) o której mowa w Art. 19 ROZPORZĄDZENIA PARLAMENTU EUROPEJSKIEGO I RADY (UE) 2017/745 z dnia 5 kwietnia 2017 r. w sprawie wyrobów medycznych, zmiany dyrektywy 2001/83/WE, rozporządzenia (WE) nr 178/2002 i rozporządzenia (WE) nr 1223/2009 oraz uchylenia dyrektyw Rady 90/385/EWG i 93/42/EWG, poświadczającej zgodność oferowanego wyrobu z MDR
lub
►deklaracja zgodności EC(WE) o której mowa w dyrektywie Rady 90/385/EWG i 93/42/EWG 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
oraz
► w przypadku gdy wyrób medyczny został wprowadzony do obrotu przed dniem 26 maja 2021r. właściwego oświadczenie producenta lub upoważnionego przedstawiciela, zgodnie z klasą wyrobu medycznego, lub
► w przypadku gdy wyrób medyczny jest objęty jednym z okresów przejściowych, o których mowa w art. 120 ust 2 – 4 MDR właściwego oświadczenie producenta lub upoważnionego przedstawiciela zgodnie z klasą wyrobu medycznego.                                                                                                                                                                      </t>
  </si>
  <si>
    <t>Specjalistyczna, dwustronna szczotka do czyszczenia osprzętu ortopedycznego - dł. 19 cm, 3 szt.w o+C6:C25pakowaniu/końcowka okrągla fi 40 mm/stożkowa fi 8 mm/do panewek rowiertaków  kostnych.</t>
  </si>
  <si>
    <t>Szczotka wielorazowego użycia  do mycia narzędzi chirurgicznych, dwustronna, miękkie nylonowe włosie. Całowita dlugość 175 mm, dlugość włosia 5 i 10 mm, długość części myjącej 25 i 35 mm, 2 szt. w opakowaniu. Odporna na 134 st.C</t>
  </si>
  <si>
    <t>Szczotka wielorazowego użycia do mycia narzędzi chirurgicznych, dwustronna, nylonowe włosie. Długość włosia  5 i 10 mm, długość szczotki 25-35 mm, długość całkowita ok. 175 mm - 2 szt. w opakowaniu Odporna na 134st.C</t>
  </si>
  <si>
    <t>Szczotka wielorazowego użycia  do mycia narzędzi chirurgicznych, dwustronna, twarde, syntetyczne włosie. Długość włosia  10 i 10 mm, długość  części myjącej 30 i 40 mm, długość całkowita ok. 175 mm.  2 szt.   w opakowaniu. Odporna na 134st.C</t>
  </si>
  <si>
    <t>Szczotka do czyszczenia narzędzi, delikatne włosie. Długość włosia  15 mm, długość części myjącej 75 mm, długość całowita 215 mm. Odporna na 134st.C. 1 szt. w opakowaniu.</t>
  </si>
  <si>
    <t>Szczotka wielorazowego użycia  do mycia narzędzi średnio twarde syntetyczne włosie. Długość włosia 15 mm, długość części myjącej 75 mm, długość całowita 215 mm. Odporna na 134st.C. 1 szt. w opakowaniu.</t>
  </si>
  <si>
    <t>Szczotka wielorazowego użycia  do mycia narzędzi twarde,syntetyczne włosie. Długość włosia 15 mm, długość części myjącej 75 mm, długość całowita 215 mm. Odporna na 134st.C.   1 szt. w opakowaniu.</t>
  </si>
  <si>
    <t>Szczotka wielorazowego użycia do czyszczenia kanałów roboczych, nylon, średnica 2 mm, długość części myjącej 60 mm, długość całkowita 350 mm.   Odporna na 134st. C.    5 szt. w opakowaniu.</t>
  </si>
  <si>
    <t>Szczotka wielorazowego użycia  do czyszczenia kanałów roboczych, nylon, średnica 3 mm, długość części myjącej 100 mm, długość całkowita 300 mm.  Odporna na 134st.C. 5 szt. w opakowaniu.</t>
  </si>
  <si>
    <t xml:space="preserve">Szczotka wielorazowego użycia do czyszczenia kanałów roboczych, nylon, średnica 4 mm, długość części myjącej100 mm, długość całkowita 300 mm.Odporna na 134st.C. 5 szt. w opakowaniu. </t>
  </si>
  <si>
    <t xml:space="preserve">Szczotka wielorazowego użycia  do czyszczenia kanałów roboczych, nylon,  średnica 5 mm,dług. części myjącej 80 mm, długość całkowita 405 mm.Odporna na 134st.C. 5 szt. w opakowaniu. </t>
  </si>
  <si>
    <t>Szczotka wielorazowego użycia  do czyszczenia kanałów roboczych, nylon, średnica 7 mm, długość części myjącej 50 mm, długość całkowita 405 mm. Odporna na 134st.C. 5 szt. w opakowaniu.</t>
  </si>
  <si>
    <t>Szczotka wielorazowego użycia do czyszczenia kanałów roboczych, nylon, średnica 10 mm, długość części myjacej 100 mm, długość całkowita 300 mm. Odporna na 134st.C. 5 szt. w opakowaniu</t>
  </si>
  <si>
    <t>Szczotka podwójnie zakończona, syntetyczne włosie. Długość włosia 15 mm i 12-15 mm, dlugość częsci myjącej 30 mm i 10 mm, długość całkowita 155 mm.  10 szt. w opakowaniu.</t>
  </si>
  <si>
    <t>Koszyki z drobnej siatki z pokrywą do zabezpieczania mikronarzędzi    i drobnych elementów w trakcie procesów dekontaminacji.                                                                                                - gładkie wykonanie                                                                                   -bez zadzirów, zaokrąglone krawięzie,                                                     -  pokrywa - zamykanie zaciskiem                ,                                        - rozmiar 200x100x35 (mm)</t>
  </si>
  <si>
    <t>Koszyki z drobnej siatki z pokrywą do zabezpieczania mikronarzędzi         i drobnych elementów w trakcie procesów dekontaminacji.                                                                                                - gładkie wykonanie                                                                                   - bez zadzirów, zaokrąglone krawięzie,                                                            - przekręcana  pokrywa, zamknięcie typu twist-off,                                        - rozmiar 235x155x40 (mm)</t>
  </si>
  <si>
    <t>Koszyki z drobnej siatki z pokrywą do zabezpieczania mikronarzędzi i drobnych elementów w trakcie procesów dekontaminacji.                                                                                                - gładkie wykonanie                                                                                   - bez zadzirów, zaokrąglone krawięzie,                                                            - obracana pokrywa, zamknięcie typu twist-off,                                        - rozmiar 275x175x35 (mm)</t>
  </si>
  <si>
    <t xml:space="preserve">Pistolet  przeznaczony do mycia endoskopów i narzędzi rurowych z  8 końcówkami mocowany na listwie , wąż PCV 1,5m, płyłącze do wody 1/2 ". </t>
  </si>
  <si>
    <t>Rękawice chroniące przed oparzeniami  przy załadunku sterylizatora parowego. Rękawice  wielorazowego użycia, długie, chorniące przed wysoką temperaturą do 250°C.  Bawełniane z możliwością prania. Opakowanie 1 para.</t>
  </si>
  <si>
    <t>Paski do oznaczania narzędzi - białe. Arkusz/ 11 pasków 6,35x127 mm; 11 pasków 6,35x51 mm; 44 paski 6,35x38 mm;                                       231 pasków 6,35x25 mm</t>
  </si>
  <si>
    <t>Paski do oznaczania narzędzi - niebieskie. Arkusz/ 11 pasków 6,35x127 mm; 11 pasków 6,35x51 mm; 44 paski 6,35x38 mm;                                       231 pasków 6,35x25 mm</t>
  </si>
  <si>
    <t>Paski do oznaczania narzędzi - zielone. Arkusz/ 11 pasków 6,35x127 mm; 11 pasków 6,35x51 mm; 44 paski 6,35x38 mm;                                       231 pasków 6,35x25 mm</t>
  </si>
  <si>
    <t>Paski do oznaczania narzędzi - czerwone. Arkusz/ 11 pasków 6,35x127 mm; 11 pasków 6,35x51 mm; 44 paski 6,35x38 mm;                                       231 pasków 6,35x25 mm</t>
  </si>
  <si>
    <t>Paski do oznaczania narzędzi - żółte. Arkusz/ 11 pasków 6,35x127 mm; 11 pasków 6,35x51 mm; 44 paski 6,35x38 mm;                                       231 pasków 6,35x25 mm</t>
  </si>
  <si>
    <t>Paski do oznaczania narzędzi - fioletowe. Arkusz/ 11 pasków 6,35x127 mm; 11 pasków 6,35x51 mm; 44 paski 6,35x38 mm;                                       231 pasków 6,35x25 mm</t>
  </si>
  <si>
    <t>Paski do oznaczania narzędzi - pomarańczowe. Arkusz/ 11 pasków 6,35x127 mm; 11 pasków 6,35x51 mm; 44 paski 6,35x38 mm;                                       231 pasków 6,35x25 mm</t>
  </si>
  <si>
    <t>Marker czarny, cienki do znakowania opakowań sterylizacyjnych, tusz nietoksyczny,wodoodporny, szybkoschnący, odporny na sterylizację, szerokość kreski  0,75 mm.</t>
  </si>
  <si>
    <t xml:space="preserve">Oświadczam, iż oferowany wyrób medyczny posiada niezbędne dokumenty poświadczające zgodność wyrobów z rozporządzeniem parlamentu europejskiego i rady (UE) 2017/745 z dnia 5 kwietnia 2017 r.,
które zostały wydane na podstawie dyrektywy 93/42/EWG z dnia 14 czerwca 1993r. i dla których aktualność została przedłużona w oparciu o przepisy przejściowe określone na mocy ww. rozporządzenia zastępującego dyrektywę*  </t>
  </si>
  <si>
    <t xml:space="preserve">Oświadczam, iż oferowany wyrób medyczny posiada deklarację zgodności EU(UE) 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 ("MDR")*  </t>
  </si>
  <si>
    <t>(Załącznik nr ……... do umowy)</t>
  </si>
  <si>
    <t>(Załącznik nr ……….. do umowy)</t>
  </si>
  <si>
    <t>Tak/Nie</t>
  </si>
  <si>
    <t>TAK/NIE</t>
  </si>
  <si>
    <t>Pakiet nr 2 - Taśma papierowa</t>
  </si>
  <si>
    <t xml:space="preserve">Pakiet nr 3 –  Akcesoria pomocnicze </t>
  </si>
  <si>
    <t>Jednorazowa plomba ze wskaźnikiem sterylizacji parą wodną do kontenerów Aeskulap/CHM/LINK. Wykonana z tworzywa sztucznego po załóżeniu tworzy zamknięty obwód uniemożliwiajacy nieatoryzowane otwarcie. Plomba Posiada regulację na jedno zapięcie w kształcie haczyka jednostronnego w prostokątny pasek. Szerokość  hacvzxyka nie większa niż 3 mm, długość ramienia min.34 mm.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</si>
</sst>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164" formatCode="#,##0.00&quot; zł &quot;;\-#,##0.00&quot; zł &quot;;&quot; -&quot;#&quot; zł &quot;;@\ "/>
    <numFmt numFmtId="165" formatCode="#,##0.00\ &quot;zł&quot;;[Red]#,##0.00\ &quot;zł&quot;"/>
    <numFmt numFmtId="166" formatCode="#,##0.00\ &quot;zł&quot;"/>
    <numFmt numFmtId="167" formatCode="#,##0;[Red]#,##0"/>
  </numFmts>
  <fonts count="18"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color rgb="FF0070C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333333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theme="0"/>
      <name val="Times New Roman"/>
      <family val="1"/>
      <charset val="238"/>
    </font>
    <font>
      <b/>
      <i/>
      <sz val="11"/>
      <name val="Arial CE"/>
      <charset val="238"/>
    </font>
    <font>
      <sz val="8"/>
      <name val="Arial CE"/>
      <family val="2"/>
      <charset val="238"/>
    </font>
    <font>
      <b/>
      <sz val="14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Border="0" applyProtection="0"/>
    <xf numFmtId="0" fontId="1" fillId="0" borderId="0"/>
    <xf numFmtId="0" fontId="15" fillId="0" borderId="0"/>
    <xf numFmtId="44" fontId="16" fillId="0" borderId="0" applyFont="0" applyFill="0" applyBorder="0" applyAlignment="0" applyProtection="0"/>
  </cellStyleXfs>
  <cellXfs count="7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/>
    <xf numFmtId="0" fontId="4" fillId="0" borderId="0" xfId="0" applyFont="1" applyAlignment="1">
      <alignment wrapText="1"/>
    </xf>
    <xf numFmtId="2" fontId="4" fillId="0" borderId="0" xfId="0" applyNumberFormat="1" applyFont="1"/>
    <xf numFmtId="4" fontId="4" fillId="0" borderId="0" xfId="0" applyNumberFormat="1" applyFont="1"/>
    <xf numFmtId="0" fontId="5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2" applyFont="1" applyBorder="1" applyAlignment="1">
      <alignment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5" fillId="0" borderId="0" xfId="0" applyFont="1" applyAlignment="1">
      <alignment wrapText="1"/>
    </xf>
    <xf numFmtId="0" fontId="5" fillId="0" borderId="0" xfId="0" applyFont="1" applyBorder="1" applyAlignment="1"/>
    <xf numFmtId="0" fontId="6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top"/>
    </xf>
    <xf numFmtId="0" fontId="13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top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65" fontId="4" fillId="0" borderId="3" xfId="1" applyNumberFormat="1" applyFont="1" applyBorder="1" applyAlignment="1" applyProtection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166" fontId="4" fillId="0" borderId="6" xfId="0" applyNumberFormat="1" applyFont="1" applyBorder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166" fontId="4" fillId="0" borderId="6" xfId="1" applyNumberFormat="1" applyFont="1" applyBorder="1" applyAlignment="1" applyProtection="1">
      <alignment horizontal="center" vertical="center" wrapText="1"/>
    </xf>
    <xf numFmtId="166" fontId="5" fillId="0" borderId="1" xfId="0" applyNumberFormat="1" applyFont="1" applyBorder="1" applyAlignment="1">
      <alignment horizontal="center" vertical="center"/>
    </xf>
    <xf numFmtId="166" fontId="5" fillId="3" borderId="1" xfId="0" applyNumberFormat="1" applyFont="1" applyFill="1" applyBorder="1" applyAlignment="1">
      <alignment horizontal="center" vertical="center"/>
    </xf>
    <xf numFmtId="166" fontId="4" fillId="0" borderId="0" xfId="0" applyNumberFormat="1" applyFont="1"/>
    <xf numFmtId="165" fontId="4" fillId="0" borderId="6" xfId="0" applyNumberFormat="1" applyFont="1" applyBorder="1" applyAlignment="1">
      <alignment horizontal="center" vertical="center" wrapText="1"/>
    </xf>
    <xf numFmtId="165" fontId="4" fillId="0" borderId="0" xfId="0" applyNumberFormat="1" applyFont="1"/>
    <xf numFmtId="0" fontId="4" fillId="2" borderId="6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wrapText="1"/>
    </xf>
    <xf numFmtId="9" fontId="4" fillId="0" borderId="6" xfId="0" applyNumberFormat="1" applyFont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center" vertical="center" wrapText="1"/>
    </xf>
  </cellXfs>
  <cellStyles count="5">
    <cellStyle name="Normalny" xfId="0" builtinId="0"/>
    <cellStyle name="Normalny 2" xfId="3"/>
    <cellStyle name="Tekst objaśnienia" xfId="2" builtinId="53" customBuiltin="1"/>
    <cellStyle name="Walutowy" xfId="1" builtinId="4"/>
    <cellStyle name="Walutowy 2" xfId="4"/>
  </cellStyles>
  <dxfs count="0"/>
  <tableStyles count="0" defaultTableStyle="TableStyleMedium9" defaultPivotStyle="PivotStyleLight16"/>
  <colors>
    <indexedColors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31F20"/>
      <rgbColor rgb="FF993300"/>
      <rgbColor rgb="FF993366"/>
      <rgbColor rgb="FF333399"/>
      <rgbColor rgb="FF333333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7</xdr:row>
      <xdr:rowOff>1466850</xdr:rowOff>
    </xdr:from>
    <xdr:ext cx="184731" cy="264560"/>
    <xdr:sp macro="" textlink="">
      <xdr:nvSpPr>
        <xdr:cNvPr id="2" name="pole tekstowe 1"/>
        <xdr:cNvSpPr txBox="1"/>
      </xdr:nvSpPr>
      <xdr:spPr>
        <a:xfrm>
          <a:off x="17021175" y="882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K16"/>
  <sheetViews>
    <sheetView topLeftCell="A16" zoomScaleNormal="100" workbookViewId="0">
      <selection activeCell="A14" sqref="A14:XFD14"/>
    </sheetView>
  </sheetViews>
  <sheetFormatPr defaultColWidth="9.140625" defaultRowHeight="15"/>
  <cols>
    <col min="1" max="1" width="4.7109375" style="6" customWidth="1"/>
    <col min="2" max="2" width="20.7109375" style="6" customWidth="1"/>
    <col min="3" max="3" width="60.7109375" style="6" customWidth="1"/>
    <col min="4" max="4" width="6.7109375" style="6" customWidth="1"/>
    <col min="5" max="5" width="8.7109375" style="6" customWidth="1"/>
    <col min="6" max="6" width="7" style="6" customWidth="1"/>
    <col min="7" max="7" width="12.7109375" style="6" customWidth="1"/>
    <col min="8" max="8" width="15.7109375" style="6" customWidth="1"/>
    <col min="9" max="9" width="28.5703125" style="6" customWidth="1"/>
    <col min="10" max="10" width="27.42578125" style="6" customWidth="1"/>
    <col min="11" max="16384" width="9.140625" style="6"/>
  </cols>
  <sheetData>
    <row r="1" spans="1:11" ht="15.6" customHeight="1">
      <c r="B1" s="5"/>
      <c r="C1" s="41"/>
      <c r="D1" s="11"/>
      <c r="E1" s="11"/>
      <c r="H1" s="64" t="s">
        <v>15</v>
      </c>
      <c r="I1" s="64"/>
    </row>
    <row r="2" spans="1:11" ht="28.5" customHeight="1">
      <c r="B2" s="69" t="s">
        <v>31</v>
      </c>
      <c r="C2" s="69"/>
      <c r="D2" s="69"/>
      <c r="E2" s="69"/>
      <c r="F2" s="69"/>
      <c r="G2" s="69"/>
      <c r="H2" s="65" t="s">
        <v>33</v>
      </c>
      <c r="I2" s="65"/>
    </row>
    <row r="3" spans="1:11" ht="27" customHeight="1">
      <c r="B3" s="5" t="s">
        <v>34</v>
      </c>
      <c r="C3" s="11"/>
      <c r="D3" s="11"/>
      <c r="E3" s="11"/>
    </row>
    <row r="4" spans="1:11">
      <c r="B4" s="12"/>
      <c r="C4" s="12"/>
      <c r="D4" s="12"/>
      <c r="E4" s="12"/>
      <c r="F4" s="12"/>
    </row>
    <row r="5" spans="1:11" ht="204">
      <c r="A5" s="35" t="s">
        <v>0</v>
      </c>
      <c r="B5" s="35" t="s">
        <v>14</v>
      </c>
      <c r="C5" s="35" t="s">
        <v>1</v>
      </c>
      <c r="D5" s="35" t="s">
        <v>10</v>
      </c>
      <c r="E5" s="35" t="s">
        <v>11</v>
      </c>
      <c r="F5" s="35" t="s">
        <v>32</v>
      </c>
      <c r="G5" s="35" t="s">
        <v>2</v>
      </c>
      <c r="H5" s="45" t="s">
        <v>12</v>
      </c>
      <c r="I5" s="63" t="s">
        <v>63</v>
      </c>
      <c r="J5" s="63" t="s">
        <v>64</v>
      </c>
    </row>
    <row r="6" spans="1:11" s="8" customFormat="1" ht="165">
      <c r="A6" s="1">
        <v>1</v>
      </c>
      <c r="B6" s="1"/>
      <c r="C6" s="3" t="s">
        <v>22</v>
      </c>
      <c r="D6" s="1" t="s">
        <v>3</v>
      </c>
      <c r="E6" s="14">
        <v>60000</v>
      </c>
      <c r="F6" s="9"/>
      <c r="G6" s="10"/>
      <c r="H6" s="46"/>
      <c r="I6" s="51" t="s">
        <v>68</v>
      </c>
      <c r="J6" s="51" t="s">
        <v>68</v>
      </c>
    </row>
    <row r="7" spans="1:11" s="8" customFormat="1" ht="165">
      <c r="A7" s="1">
        <v>2</v>
      </c>
      <c r="B7" s="1"/>
      <c r="C7" s="3" t="s">
        <v>23</v>
      </c>
      <c r="D7" s="1" t="s">
        <v>3</v>
      </c>
      <c r="E7" s="14">
        <v>10000</v>
      </c>
      <c r="F7" s="9"/>
      <c r="G7" s="10"/>
      <c r="H7" s="46"/>
      <c r="I7" s="51" t="s">
        <v>68</v>
      </c>
      <c r="J7" s="51" t="s">
        <v>68</v>
      </c>
    </row>
    <row r="8" spans="1:11" s="8" customFormat="1" ht="255">
      <c r="A8" s="1">
        <v>3</v>
      </c>
      <c r="B8" s="1"/>
      <c r="C8" s="3" t="s">
        <v>8</v>
      </c>
      <c r="D8" s="1" t="s">
        <v>3</v>
      </c>
      <c r="E8" s="14">
        <v>40000</v>
      </c>
      <c r="F8" s="9"/>
      <c r="G8" s="10"/>
      <c r="H8" s="46"/>
      <c r="I8" s="51" t="s">
        <v>68</v>
      </c>
      <c r="J8" s="51" t="s">
        <v>68</v>
      </c>
    </row>
    <row r="9" spans="1:11" s="8" customFormat="1" ht="225">
      <c r="A9" s="1">
        <v>4</v>
      </c>
      <c r="B9" s="1"/>
      <c r="C9" s="3" t="s">
        <v>9</v>
      </c>
      <c r="D9" s="1" t="s">
        <v>3</v>
      </c>
      <c r="E9" s="14">
        <v>600</v>
      </c>
      <c r="F9" s="9"/>
      <c r="G9" s="10"/>
      <c r="H9" s="46"/>
      <c r="I9" s="51" t="s">
        <v>68</v>
      </c>
      <c r="J9" s="51" t="s">
        <v>68</v>
      </c>
    </row>
    <row r="10" spans="1:11" s="8" customFormat="1" ht="135">
      <c r="A10" s="1" t="s">
        <v>25</v>
      </c>
      <c r="B10" s="1"/>
      <c r="C10" s="3" t="s">
        <v>24</v>
      </c>
      <c r="D10" s="1" t="s">
        <v>3</v>
      </c>
      <c r="E10" s="14">
        <v>5000</v>
      </c>
      <c r="F10" s="9"/>
      <c r="G10" s="10"/>
      <c r="H10" s="46"/>
      <c r="I10" s="51" t="s">
        <v>68</v>
      </c>
      <c r="J10" s="51" t="s">
        <v>68</v>
      </c>
    </row>
    <row r="11" spans="1:11" s="8" customFormat="1" ht="135">
      <c r="A11" s="1" t="s">
        <v>28</v>
      </c>
      <c r="B11" s="1"/>
      <c r="C11" s="3" t="s">
        <v>7</v>
      </c>
      <c r="D11" s="1" t="s">
        <v>3</v>
      </c>
      <c r="E11" s="14">
        <v>8</v>
      </c>
      <c r="F11" s="9"/>
      <c r="G11" s="10"/>
      <c r="H11" s="46"/>
      <c r="I11" s="51" t="s">
        <v>68</v>
      </c>
      <c r="J11" s="51" t="s">
        <v>68</v>
      </c>
    </row>
    <row r="12" spans="1:11" s="7" customFormat="1" ht="20.25" customHeight="1">
      <c r="A12" s="66" t="s">
        <v>13</v>
      </c>
      <c r="B12" s="67"/>
      <c r="C12" s="67"/>
      <c r="D12" s="67"/>
      <c r="E12" s="67"/>
      <c r="F12" s="67"/>
      <c r="G12" s="68"/>
      <c r="H12" s="4">
        <f>SUM(H6:H11)</f>
        <v>0</v>
      </c>
      <c r="I12" s="37"/>
      <c r="J12" s="50"/>
    </row>
    <row r="13" spans="1:11">
      <c r="C13" s="7"/>
      <c r="H13" s="13"/>
    </row>
    <row r="14" spans="1:11" ht="17.25" customHeight="1">
      <c r="B14" s="40" t="s">
        <v>29</v>
      </c>
      <c r="C14" s="40"/>
      <c r="D14" s="40"/>
      <c r="E14" s="40"/>
      <c r="F14" s="40"/>
      <c r="G14" s="40"/>
      <c r="H14" s="40"/>
      <c r="I14" s="40"/>
      <c r="J14" s="40"/>
      <c r="K14" s="40"/>
    </row>
    <row r="15" spans="1:11" ht="22.5" customHeight="1">
      <c r="B15" s="71" t="s">
        <v>30</v>
      </c>
      <c r="C15" s="71"/>
      <c r="D15" s="71"/>
      <c r="E15" s="71"/>
      <c r="F15" s="71"/>
      <c r="G15" s="71"/>
      <c r="H15" s="71"/>
      <c r="I15" s="71"/>
      <c r="J15" s="71"/>
      <c r="K15" s="39"/>
    </row>
    <row r="16" spans="1:11" ht="214.5" customHeight="1">
      <c r="B16" s="70" t="s">
        <v>35</v>
      </c>
      <c r="C16" s="70"/>
      <c r="D16" s="70"/>
      <c r="E16" s="70"/>
      <c r="F16" s="70"/>
      <c r="G16" s="70"/>
      <c r="H16" s="70"/>
      <c r="I16" s="70"/>
      <c r="J16" s="70"/>
      <c r="K16" s="38"/>
    </row>
  </sheetData>
  <mergeCells count="6">
    <mergeCell ref="H1:I1"/>
    <mergeCell ref="H2:I2"/>
    <mergeCell ref="A12:G12"/>
    <mergeCell ref="B2:G2"/>
    <mergeCell ref="B16:J16"/>
    <mergeCell ref="B15:J15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6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pageSetUpPr fitToPage="1"/>
  </sheetPr>
  <dimension ref="A1:AMJ15"/>
  <sheetViews>
    <sheetView zoomScaleNormal="100" workbookViewId="0">
      <selection activeCell="B3" sqref="B3"/>
    </sheetView>
  </sheetViews>
  <sheetFormatPr defaultColWidth="8.5703125" defaultRowHeight="15"/>
  <cols>
    <col min="1" max="1" width="4.7109375" style="19" customWidth="1"/>
    <col min="2" max="2" width="20.7109375" style="19" customWidth="1"/>
    <col min="3" max="3" width="60.7109375" style="19" customWidth="1"/>
    <col min="4" max="4" width="6.7109375" style="19" customWidth="1"/>
    <col min="5" max="5" width="8.7109375" style="19" customWidth="1"/>
    <col min="6" max="6" width="7" style="19" customWidth="1"/>
    <col min="7" max="7" width="8.7109375" style="19" customWidth="1"/>
    <col min="8" max="8" width="15.7109375" style="19" customWidth="1"/>
    <col min="9" max="9" width="28.5703125" style="19" customWidth="1"/>
    <col min="10" max="10" width="27.42578125" style="19" customWidth="1"/>
    <col min="11" max="16384" width="8.5703125" style="19"/>
  </cols>
  <sheetData>
    <row r="1" spans="1:1024" ht="18.75">
      <c r="B1" s="5"/>
      <c r="C1" s="42" t="s">
        <v>31</v>
      </c>
      <c r="D1" s="6"/>
      <c r="E1" s="6"/>
      <c r="F1" s="6"/>
      <c r="G1" s="6"/>
      <c r="H1" s="64" t="s">
        <v>15</v>
      </c>
      <c r="I1" s="64"/>
    </row>
    <row r="2" spans="1:1024">
      <c r="B2" s="6"/>
      <c r="C2" s="6"/>
      <c r="D2" s="6"/>
      <c r="E2" s="6"/>
      <c r="F2" s="6"/>
      <c r="G2" s="6"/>
      <c r="H2" s="65" t="s">
        <v>66</v>
      </c>
      <c r="I2" s="65"/>
    </row>
    <row r="3" spans="1:1024">
      <c r="B3" s="20" t="s">
        <v>69</v>
      </c>
      <c r="C3" s="20"/>
      <c r="D3" s="22"/>
      <c r="E3" s="21"/>
      <c r="F3" s="21"/>
      <c r="G3" s="24"/>
      <c r="H3" s="24"/>
      <c r="I3" s="24"/>
    </row>
    <row r="4" spans="1:1024">
      <c r="B4" s="20"/>
      <c r="C4" s="22"/>
      <c r="D4" s="22"/>
      <c r="F4" s="23"/>
      <c r="G4" s="24"/>
      <c r="H4" s="24"/>
      <c r="I4" s="24"/>
    </row>
    <row r="5" spans="1:1024" s="15" customFormat="1" ht="192.75" customHeight="1">
      <c r="A5" s="36" t="s">
        <v>0</v>
      </c>
      <c r="B5" s="36" t="s">
        <v>14</v>
      </c>
      <c r="C5" s="36" t="s">
        <v>1</v>
      </c>
      <c r="D5" s="36" t="s">
        <v>10</v>
      </c>
      <c r="E5" s="36" t="s">
        <v>11</v>
      </c>
      <c r="F5" s="36" t="s">
        <v>32</v>
      </c>
      <c r="G5" s="36" t="s">
        <v>2</v>
      </c>
      <c r="H5" s="43" t="s">
        <v>12</v>
      </c>
      <c r="I5" s="63" t="s">
        <v>63</v>
      </c>
      <c r="J5" s="63" t="s">
        <v>64</v>
      </c>
      <c r="AMJ5" s="19"/>
    </row>
    <row r="6" spans="1:1024" ht="233.25" customHeight="1">
      <c r="A6" s="1">
        <v>1</v>
      </c>
      <c r="B6" s="1"/>
      <c r="C6" s="27" t="s">
        <v>16</v>
      </c>
      <c r="D6" s="1" t="s">
        <v>4</v>
      </c>
      <c r="E6" s="17">
        <v>650</v>
      </c>
      <c r="F6" s="9"/>
      <c r="G6" s="28"/>
      <c r="H6" s="44"/>
      <c r="I6" s="55" t="s">
        <v>67</v>
      </c>
      <c r="J6" s="55" t="s">
        <v>67</v>
      </c>
    </row>
    <row r="7" spans="1:1024" ht="154.5" customHeight="1">
      <c r="A7" s="1">
        <v>2</v>
      </c>
      <c r="B7" s="1"/>
      <c r="C7" s="27" t="s">
        <v>17</v>
      </c>
      <c r="D7" s="1" t="s">
        <v>4</v>
      </c>
      <c r="E7" s="17">
        <v>650</v>
      </c>
      <c r="F7" s="9"/>
      <c r="G7" s="28"/>
      <c r="H7" s="44"/>
      <c r="I7" s="55" t="s">
        <v>67</v>
      </c>
      <c r="J7" s="55" t="s">
        <v>67</v>
      </c>
    </row>
    <row r="8" spans="1:1024" ht="113.25" customHeight="1">
      <c r="A8" s="1">
        <v>3</v>
      </c>
      <c r="B8" s="1"/>
      <c r="C8" s="27" t="s">
        <v>18</v>
      </c>
      <c r="D8" s="1" t="s">
        <v>4</v>
      </c>
      <c r="E8" s="17">
        <v>10</v>
      </c>
      <c r="F8" s="9"/>
      <c r="G8" s="28"/>
      <c r="H8" s="44"/>
      <c r="I8" s="55" t="s">
        <v>67</v>
      </c>
      <c r="J8" s="55" t="s">
        <v>67</v>
      </c>
    </row>
    <row r="9" spans="1:1024" s="16" customFormat="1" ht="99.75" customHeight="1">
      <c r="A9" s="1">
        <v>4</v>
      </c>
      <c r="B9" s="1"/>
      <c r="C9" s="29" t="s">
        <v>19</v>
      </c>
      <c r="D9" s="1" t="s">
        <v>3</v>
      </c>
      <c r="E9" s="17">
        <v>2</v>
      </c>
      <c r="F9" s="2"/>
      <c r="G9" s="18"/>
      <c r="H9" s="44"/>
      <c r="I9" s="55" t="s">
        <v>67</v>
      </c>
      <c r="J9" s="55" t="s">
        <v>67</v>
      </c>
      <c r="AMJ9" s="19"/>
    </row>
    <row r="10" spans="1:1024" ht="19.350000000000001" customHeight="1">
      <c r="A10" s="66" t="s">
        <v>13</v>
      </c>
      <c r="B10" s="67"/>
      <c r="C10" s="67"/>
      <c r="D10" s="67"/>
      <c r="E10" s="67"/>
      <c r="F10" s="67"/>
      <c r="G10" s="68"/>
      <c r="H10" s="4">
        <f>SUM(H6:H9)</f>
        <v>0</v>
      </c>
      <c r="I10" s="33"/>
      <c r="J10" s="56"/>
    </row>
    <row r="11" spans="1:1024">
      <c r="C11" s="22"/>
      <c r="D11" s="22"/>
      <c r="F11" s="23"/>
      <c r="G11" s="24"/>
      <c r="H11" s="24"/>
      <c r="I11" s="24"/>
    </row>
    <row r="12" spans="1:1024">
      <c r="C12" s="30"/>
      <c r="D12" s="22"/>
      <c r="F12" s="23"/>
      <c r="G12" s="24"/>
      <c r="H12" s="24"/>
      <c r="I12" s="24"/>
    </row>
    <row r="13" spans="1:1024" ht="15" customHeight="1">
      <c r="B13" s="48" t="s">
        <v>29</v>
      </c>
      <c r="C13" s="47"/>
      <c r="D13" s="47"/>
      <c r="E13" s="47"/>
      <c r="F13" s="47"/>
      <c r="G13" s="47"/>
      <c r="H13" s="47"/>
      <c r="I13" s="47"/>
      <c r="J13" s="47"/>
    </row>
    <row r="14" spans="1:1024" ht="28.5" customHeight="1">
      <c r="B14" s="71" t="s">
        <v>30</v>
      </c>
      <c r="C14" s="71"/>
      <c r="D14" s="71"/>
      <c r="E14" s="71"/>
      <c r="F14" s="71"/>
      <c r="G14" s="71"/>
      <c r="H14" s="71"/>
      <c r="I14" s="71"/>
      <c r="J14" s="71"/>
    </row>
    <row r="15" spans="1:1024" ht="201" customHeight="1">
      <c r="B15" s="70" t="s">
        <v>35</v>
      </c>
      <c r="C15" s="70"/>
      <c r="D15" s="70"/>
      <c r="E15" s="70"/>
      <c r="F15" s="70"/>
      <c r="G15" s="70"/>
      <c r="H15" s="70"/>
      <c r="I15" s="70"/>
      <c r="J15" s="70"/>
    </row>
  </sheetData>
  <mergeCells count="5">
    <mergeCell ref="B14:J14"/>
    <mergeCell ref="B15:J15"/>
    <mergeCell ref="A10:G10"/>
    <mergeCell ref="H1:I1"/>
    <mergeCell ref="H2:I2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pageSetUpPr fitToPage="1"/>
  </sheetPr>
  <dimension ref="A1:J40"/>
  <sheetViews>
    <sheetView tabSelected="1" topLeftCell="A28" zoomScaleNormal="100" workbookViewId="0">
      <selection activeCell="N33" sqref="N33"/>
    </sheetView>
  </sheetViews>
  <sheetFormatPr defaultColWidth="8.28515625" defaultRowHeight="15"/>
  <cols>
    <col min="1" max="1" width="4.7109375" style="6" customWidth="1"/>
    <col min="2" max="2" width="20.7109375" style="19" customWidth="1"/>
    <col min="3" max="3" width="60.7109375" style="19" customWidth="1"/>
    <col min="4" max="4" width="6.7109375" style="19" customWidth="1"/>
    <col min="5" max="5" width="7.85546875" style="19" customWidth="1"/>
    <col min="6" max="6" width="7" style="19" customWidth="1"/>
    <col min="7" max="7" width="11.5703125" style="19" customWidth="1"/>
    <col min="8" max="8" width="15.7109375" style="19" customWidth="1"/>
    <col min="9" max="9" width="28.5703125" style="19" customWidth="1"/>
    <col min="10" max="10" width="27.42578125" style="19" customWidth="1"/>
    <col min="11" max="16384" width="8.28515625" style="19"/>
  </cols>
  <sheetData>
    <row r="1" spans="1:10" ht="18.75">
      <c r="A1" s="25"/>
      <c r="B1" s="5"/>
      <c r="C1" s="42" t="s">
        <v>31</v>
      </c>
      <c r="D1" s="6"/>
      <c r="E1" s="6"/>
      <c r="F1" s="6"/>
      <c r="G1" s="6"/>
      <c r="H1" s="64" t="s">
        <v>15</v>
      </c>
      <c r="I1" s="64"/>
    </row>
    <row r="2" spans="1:10">
      <c r="A2" s="25"/>
      <c r="B2" s="6"/>
      <c r="C2" s="6"/>
      <c r="D2" s="6"/>
      <c r="E2" s="6"/>
      <c r="F2" s="6"/>
      <c r="G2" s="6"/>
      <c r="H2" s="65" t="s">
        <v>65</v>
      </c>
      <c r="I2" s="65"/>
    </row>
    <row r="3" spans="1:10">
      <c r="A3" s="25"/>
      <c r="B3" s="31" t="s">
        <v>70</v>
      </c>
      <c r="C3" s="31"/>
      <c r="D3" s="31"/>
      <c r="E3" s="31"/>
      <c r="F3" s="31"/>
      <c r="G3" s="24"/>
      <c r="H3" s="24"/>
    </row>
    <row r="4" spans="1:10">
      <c r="B4" s="22"/>
      <c r="E4" s="24"/>
      <c r="F4" s="24"/>
      <c r="G4" s="24"/>
      <c r="H4" s="24"/>
    </row>
    <row r="5" spans="1:10" ht="225" customHeight="1">
      <c r="A5" s="36" t="s">
        <v>0</v>
      </c>
      <c r="B5" s="36" t="s">
        <v>14</v>
      </c>
      <c r="C5" s="36" t="s">
        <v>1</v>
      </c>
      <c r="D5" s="36" t="s">
        <v>10</v>
      </c>
      <c r="E5" s="36" t="s">
        <v>11</v>
      </c>
      <c r="F5" s="36" t="s">
        <v>32</v>
      </c>
      <c r="G5" s="36" t="s">
        <v>2</v>
      </c>
      <c r="H5" s="43" t="s">
        <v>12</v>
      </c>
      <c r="I5" s="63" t="s">
        <v>63</v>
      </c>
      <c r="J5" s="63" t="s">
        <v>64</v>
      </c>
    </row>
    <row r="6" spans="1:10" ht="60">
      <c r="A6" s="32">
        <v>1</v>
      </c>
      <c r="B6" s="26"/>
      <c r="C6" s="57" t="s">
        <v>36</v>
      </c>
      <c r="D6" s="58" t="s">
        <v>5</v>
      </c>
      <c r="E6" s="59">
        <v>4</v>
      </c>
      <c r="F6" s="9"/>
      <c r="G6" s="55"/>
      <c r="H6" s="46"/>
      <c r="I6" s="49" t="s">
        <v>67</v>
      </c>
      <c r="J6" s="49" t="s">
        <v>67</v>
      </c>
    </row>
    <row r="7" spans="1:10" ht="60">
      <c r="A7" s="32">
        <v>2</v>
      </c>
      <c r="B7" s="26"/>
      <c r="C7" s="57" t="s">
        <v>37</v>
      </c>
      <c r="D7" s="58" t="s">
        <v>5</v>
      </c>
      <c r="E7" s="59">
        <v>4</v>
      </c>
      <c r="F7" s="9"/>
      <c r="G7" s="55"/>
      <c r="H7" s="46"/>
      <c r="I7" s="49" t="s">
        <v>67</v>
      </c>
      <c r="J7" s="49" t="s">
        <v>67</v>
      </c>
    </row>
    <row r="8" spans="1:10" ht="60">
      <c r="A8" s="32">
        <v>3</v>
      </c>
      <c r="B8" s="26"/>
      <c r="C8" s="57" t="s">
        <v>38</v>
      </c>
      <c r="D8" s="58" t="s">
        <v>5</v>
      </c>
      <c r="E8" s="59">
        <v>4</v>
      </c>
      <c r="F8" s="9"/>
      <c r="G8" s="55"/>
      <c r="H8" s="46"/>
      <c r="I8" s="49" t="s">
        <v>67</v>
      </c>
      <c r="J8" s="49" t="s">
        <v>67</v>
      </c>
    </row>
    <row r="9" spans="1:10" ht="60">
      <c r="A9" s="32">
        <v>4</v>
      </c>
      <c r="B9" s="26"/>
      <c r="C9" s="57" t="s">
        <v>39</v>
      </c>
      <c r="D9" s="58" t="s">
        <v>5</v>
      </c>
      <c r="E9" s="59">
        <v>4</v>
      </c>
      <c r="F9" s="9"/>
      <c r="G9" s="55"/>
      <c r="H9" s="46"/>
      <c r="I9" s="49" t="s">
        <v>67</v>
      </c>
      <c r="J9" s="49" t="s">
        <v>67</v>
      </c>
    </row>
    <row r="10" spans="1:10" ht="45">
      <c r="A10" s="32">
        <v>5</v>
      </c>
      <c r="B10" s="26"/>
      <c r="C10" s="57" t="s">
        <v>40</v>
      </c>
      <c r="D10" s="58" t="s">
        <v>3</v>
      </c>
      <c r="E10" s="59">
        <v>10</v>
      </c>
      <c r="F10" s="9"/>
      <c r="G10" s="55"/>
      <c r="H10" s="46"/>
      <c r="I10" s="49" t="s">
        <v>67</v>
      </c>
      <c r="J10" s="49" t="s">
        <v>67</v>
      </c>
    </row>
    <row r="11" spans="1:10" ht="60">
      <c r="A11" s="32">
        <v>6</v>
      </c>
      <c r="B11" s="26"/>
      <c r="C11" s="57" t="s">
        <v>41</v>
      </c>
      <c r="D11" s="58" t="s">
        <v>3</v>
      </c>
      <c r="E11" s="59">
        <v>5</v>
      </c>
      <c r="F11" s="9"/>
      <c r="G11" s="55"/>
      <c r="H11" s="46"/>
      <c r="I11" s="49" t="s">
        <v>67</v>
      </c>
      <c r="J11" s="49" t="s">
        <v>67</v>
      </c>
    </row>
    <row r="12" spans="1:10" ht="60">
      <c r="A12" s="1">
        <v>7</v>
      </c>
      <c r="B12" s="26"/>
      <c r="C12" s="57" t="s">
        <v>42</v>
      </c>
      <c r="D12" s="58" t="s">
        <v>3</v>
      </c>
      <c r="E12" s="59">
        <v>5</v>
      </c>
      <c r="F12" s="9"/>
      <c r="G12" s="55"/>
      <c r="H12" s="46"/>
      <c r="I12" s="49" t="s">
        <v>67</v>
      </c>
      <c r="J12" s="49" t="s">
        <v>67</v>
      </c>
    </row>
    <row r="13" spans="1:10" ht="45">
      <c r="A13" s="32">
        <v>8</v>
      </c>
      <c r="B13" s="26"/>
      <c r="C13" s="57" t="s">
        <v>43</v>
      </c>
      <c r="D13" s="58" t="s">
        <v>5</v>
      </c>
      <c r="E13" s="59">
        <v>2</v>
      </c>
      <c r="F13" s="9"/>
      <c r="G13" s="55"/>
      <c r="H13" s="46"/>
      <c r="I13" s="49" t="s">
        <v>67</v>
      </c>
      <c r="J13" s="49" t="s">
        <v>67</v>
      </c>
    </row>
    <row r="14" spans="1:10" ht="45">
      <c r="A14" s="32">
        <v>9</v>
      </c>
      <c r="B14" s="26"/>
      <c r="C14" s="57" t="s">
        <v>44</v>
      </c>
      <c r="D14" s="58" t="s">
        <v>5</v>
      </c>
      <c r="E14" s="59">
        <v>2</v>
      </c>
      <c r="F14" s="9"/>
      <c r="G14" s="55"/>
      <c r="H14" s="46"/>
      <c r="I14" s="49" t="s">
        <v>67</v>
      </c>
      <c r="J14" s="49" t="s">
        <v>67</v>
      </c>
    </row>
    <row r="15" spans="1:10" ht="45">
      <c r="A15" s="32">
        <v>10</v>
      </c>
      <c r="B15" s="26"/>
      <c r="C15" s="57" t="s">
        <v>45</v>
      </c>
      <c r="D15" s="58" t="s">
        <v>5</v>
      </c>
      <c r="E15" s="59">
        <v>4</v>
      </c>
      <c r="F15" s="9"/>
      <c r="G15" s="55"/>
      <c r="H15" s="46"/>
      <c r="I15" s="49" t="s">
        <v>67</v>
      </c>
      <c r="J15" s="49" t="s">
        <v>67</v>
      </c>
    </row>
    <row r="16" spans="1:10" ht="45">
      <c r="A16" s="32">
        <v>11</v>
      </c>
      <c r="B16" s="26"/>
      <c r="C16" s="57" t="s">
        <v>46</v>
      </c>
      <c r="D16" s="58" t="s">
        <v>5</v>
      </c>
      <c r="E16" s="59">
        <v>4</v>
      </c>
      <c r="F16" s="9"/>
      <c r="G16" s="55"/>
      <c r="H16" s="46"/>
      <c r="I16" s="49" t="s">
        <v>67</v>
      </c>
      <c r="J16" s="49" t="s">
        <v>67</v>
      </c>
    </row>
    <row r="17" spans="1:10" ht="45">
      <c r="A17" s="32">
        <v>12</v>
      </c>
      <c r="B17" s="26"/>
      <c r="C17" s="57" t="s">
        <v>47</v>
      </c>
      <c r="D17" s="58" t="s">
        <v>5</v>
      </c>
      <c r="E17" s="59">
        <v>2</v>
      </c>
      <c r="F17" s="9"/>
      <c r="G17" s="55"/>
      <c r="H17" s="46"/>
      <c r="I17" s="49" t="s">
        <v>67</v>
      </c>
      <c r="J17" s="49" t="s">
        <v>67</v>
      </c>
    </row>
    <row r="18" spans="1:10" ht="45">
      <c r="A18" s="32">
        <v>13</v>
      </c>
      <c r="B18" s="26"/>
      <c r="C18" s="57" t="s">
        <v>48</v>
      </c>
      <c r="D18" s="58" t="s">
        <v>5</v>
      </c>
      <c r="E18" s="59">
        <v>2</v>
      </c>
      <c r="F18" s="9"/>
      <c r="G18" s="55"/>
      <c r="H18" s="46"/>
      <c r="I18" s="49" t="s">
        <v>67</v>
      </c>
      <c r="J18" s="49" t="s">
        <v>67</v>
      </c>
    </row>
    <row r="19" spans="1:10" ht="45">
      <c r="A19" s="32">
        <v>14</v>
      </c>
      <c r="B19" s="26"/>
      <c r="C19" s="57" t="s">
        <v>49</v>
      </c>
      <c r="D19" s="58" t="s">
        <v>5</v>
      </c>
      <c r="E19" s="59">
        <v>1</v>
      </c>
      <c r="F19" s="9"/>
      <c r="G19" s="55"/>
      <c r="H19" s="46"/>
      <c r="I19" s="49" t="s">
        <v>67</v>
      </c>
      <c r="J19" s="49" t="s">
        <v>67</v>
      </c>
    </row>
    <row r="20" spans="1:10" ht="90">
      <c r="A20" s="32">
        <v>15</v>
      </c>
      <c r="B20" s="26"/>
      <c r="C20" s="60" t="s">
        <v>50</v>
      </c>
      <c r="D20" s="58" t="s">
        <v>3</v>
      </c>
      <c r="E20" s="59">
        <v>6</v>
      </c>
      <c r="F20" s="9"/>
      <c r="G20" s="55"/>
      <c r="H20" s="46"/>
      <c r="I20" s="49" t="s">
        <v>67</v>
      </c>
      <c r="J20" s="49" t="s">
        <v>67</v>
      </c>
    </row>
    <row r="21" spans="1:10" ht="90">
      <c r="A21" s="32">
        <v>16</v>
      </c>
      <c r="B21" s="26"/>
      <c r="C21" s="60" t="s">
        <v>51</v>
      </c>
      <c r="D21" s="58" t="s">
        <v>3</v>
      </c>
      <c r="E21" s="59">
        <v>4</v>
      </c>
      <c r="F21" s="9"/>
      <c r="G21" s="55"/>
      <c r="H21" s="46"/>
      <c r="I21" s="49" t="s">
        <v>67</v>
      </c>
      <c r="J21" s="49" t="s">
        <v>67</v>
      </c>
    </row>
    <row r="22" spans="1:10" ht="90">
      <c r="A22" s="32">
        <v>17</v>
      </c>
      <c r="B22" s="26"/>
      <c r="C22" s="60" t="s">
        <v>52</v>
      </c>
      <c r="D22" s="58" t="s">
        <v>27</v>
      </c>
      <c r="E22" s="59">
        <v>4</v>
      </c>
      <c r="F22" s="9"/>
      <c r="G22" s="55"/>
      <c r="H22" s="46"/>
      <c r="I22" s="49" t="s">
        <v>67</v>
      </c>
      <c r="J22" s="49" t="s">
        <v>67</v>
      </c>
    </row>
    <row r="23" spans="1:10" ht="30">
      <c r="A23" s="32">
        <v>18</v>
      </c>
      <c r="B23" s="26"/>
      <c r="C23" s="60" t="s">
        <v>20</v>
      </c>
      <c r="D23" s="58" t="s">
        <v>5</v>
      </c>
      <c r="E23" s="59">
        <v>5</v>
      </c>
      <c r="F23" s="9"/>
      <c r="G23" s="55"/>
      <c r="H23" s="46"/>
      <c r="I23" s="49" t="s">
        <v>67</v>
      </c>
      <c r="J23" s="49" t="s">
        <v>67</v>
      </c>
    </row>
    <row r="24" spans="1:10" ht="30">
      <c r="A24" s="32">
        <v>19</v>
      </c>
      <c r="B24" s="26"/>
      <c r="C24" s="60" t="s">
        <v>21</v>
      </c>
      <c r="D24" s="58" t="s">
        <v>5</v>
      </c>
      <c r="E24" s="59">
        <v>5</v>
      </c>
      <c r="F24" s="9"/>
      <c r="G24" s="55"/>
      <c r="H24" s="46"/>
      <c r="I24" s="49" t="s">
        <v>67</v>
      </c>
      <c r="J24" s="49" t="s">
        <v>67</v>
      </c>
    </row>
    <row r="25" spans="1:10" ht="45">
      <c r="A25" s="32">
        <v>20</v>
      </c>
      <c r="B25" s="26"/>
      <c r="C25" s="60" t="s">
        <v>53</v>
      </c>
      <c r="D25" s="58" t="s">
        <v>3</v>
      </c>
      <c r="E25" s="59">
        <v>2</v>
      </c>
      <c r="F25" s="9"/>
      <c r="G25" s="55"/>
      <c r="H25" s="46"/>
      <c r="I25" s="49" t="s">
        <v>67</v>
      </c>
      <c r="J25" s="49" t="s">
        <v>67</v>
      </c>
    </row>
    <row r="26" spans="1:10" ht="60">
      <c r="A26" s="32">
        <v>21</v>
      </c>
      <c r="B26" s="26"/>
      <c r="C26" s="60" t="s">
        <v>54</v>
      </c>
      <c r="D26" s="58" t="s">
        <v>6</v>
      </c>
      <c r="E26" s="59">
        <v>6</v>
      </c>
      <c r="F26" s="9"/>
      <c r="G26" s="55"/>
      <c r="H26" s="46"/>
      <c r="I26" s="49" t="s">
        <v>67</v>
      </c>
      <c r="J26" s="49" t="s">
        <v>67</v>
      </c>
    </row>
    <row r="27" spans="1:10" ht="45">
      <c r="A27" s="32">
        <v>22</v>
      </c>
      <c r="B27" s="61"/>
      <c r="C27" s="60" t="s">
        <v>55</v>
      </c>
      <c r="D27" s="58" t="s">
        <v>26</v>
      </c>
      <c r="E27" s="59">
        <v>1</v>
      </c>
      <c r="F27" s="62"/>
      <c r="G27" s="55"/>
      <c r="H27" s="46"/>
      <c r="I27" s="49" t="s">
        <v>67</v>
      </c>
      <c r="J27" s="49" t="s">
        <v>67</v>
      </c>
    </row>
    <row r="28" spans="1:10" ht="45">
      <c r="A28" s="32">
        <v>23</v>
      </c>
      <c r="B28" s="61"/>
      <c r="C28" s="60" t="s">
        <v>56</v>
      </c>
      <c r="D28" s="58" t="s">
        <v>26</v>
      </c>
      <c r="E28" s="59">
        <v>1</v>
      </c>
      <c r="F28" s="62"/>
      <c r="G28" s="55"/>
      <c r="H28" s="46"/>
      <c r="I28" s="49" t="s">
        <v>67</v>
      </c>
      <c r="J28" s="49" t="s">
        <v>67</v>
      </c>
    </row>
    <row r="29" spans="1:10" ht="45">
      <c r="A29" s="32">
        <v>24</v>
      </c>
      <c r="B29" s="61"/>
      <c r="C29" s="60" t="s">
        <v>57</v>
      </c>
      <c r="D29" s="58" t="s">
        <v>26</v>
      </c>
      <c r="E29" s="59">
        <v>1</v>
      </c>
      <c r="F29" s="62"/>
      <c r="G29" s="55"/>
      <c r="H29" s="46"/>
      <c r="I29" s="49" t="s">
        <v>67</v>
      </c>
      <c r="J29" s="49" t="s">
        <v>67</v>
      </c>
    </row>
    <row r="30" spans="1:10" ht="45">
      <c r="A30" s="32">
        <v>25</v>
      </c>
      <c r="B30" s="61"/>
      <c r="C30" s="60" t="s">
        <v>58</v>
      </c>
      <c r="D30" s="58" t="s">
        <v>26</v>
      </c>
      <c r="E30" s="59">
        <v>1</v>
      </c>
      <c r="F30" s="62"/>
      <c r="G30" s="55"/>
      <c r="H30" s="46"/>
      <c r="I30" s="49" t="s">
        <v>67</v>
      </c>
      <c r="J30" s="49" t="s">
        <v>67</v>
      </c>
    </row>
    <row r="31" spans="1:10" ht="45">
      <c r="A31" s="32">
        <v>26</v>
      </c>
      <c r="B31" s="61"/>
      <c r="C31" s="60" t="s">
        <v>59</v>
      </c>
      <c r="D31" s="58" t="s">
        <v>26</v>
      </c>
      <c r="E31" s="59">
        <v>1</v>
      </c>
      <c r="F31" s="62"/>
      <c r="G31" s="55"/>
      <c r="H31" s="46"/>
      <c r="I31" s="49" t="s">
        <v>67</v>
      </c>
      <c r="J31" s="49" t="s">
        <v>67</v>
      </c>
    </row>
    <row r="32" spans="1:10" ht="45">
      <c r="A32" s="32">
        <v>27</v>
      </c>
      <c r="B32" s="61"/>
      <c r="C32" s="60" t="s">
        <v>60</v>
      </c>
      <c r="D32" s="58" t="s">
        <v>26</v>
      </c>
      <c r="E32" s="59">
        <v>1</v>
      </c>
      <c r="F32" s="62"/>
      <c r="G32" s="55"/>
      <c r="H32" s="46"/>
      <c r="I32" s="49" t="s">
        <v>67</v>
      </c>
      <c r="J32" s="49" t="s">
        <v>67</v>
      </c>
    </row>
    <row r="33" spans="1:10" ht="45">
      <c r="A33" s="32">
        <v>28</v>
      </c>
      <c r="B33" s="61"/>
      <c r="C33" s="60" t="s">
        <v>61</v>
      </c>
      <c r="D33" s="58" t="s">
        <v>26</v>
      </c>
      <c r="E33" s="59">
        <v>1</v>
      </c>
      <c r="F33" s="62"/>
      <c r="G33" s="55"/>
      <c r="H33" s="46"/>
      <c r="I33" s="49" t="s">
        <v>67</v>
      </c>
      <c r="J33" s="49" t="s">
        <v>67</v>
      </c>
    </row>
    <row r="34" spans="1:10" ht="105">
      <c r="A34" s="32">
        <v>29</v>
      </c>
      <c r="B34" s="61"/>
      <c r="C34" s="60" t="s">
        <v>71</v>
      </c>
      <c r="D34" s="58" t="s">
        <v>3</v>
      </c>
      <c r="E34" s="72">
        <v>20000</v>
      </c>
      <c r="F34" s="62"/>
      <c r="G34" s="55"/>
      <c r="H34" s="46"/>
      <c r="I34" s="49" t="s">
        <v>67</v>
      </c>
      <c r="J34" s="49" t="s">
        <v>67</v>
      </c>
    </row>
    <row r="35" spans="1:10" ht="45">
      <c r="A35" s="32">
        <v>30</v>
      </c>
      <c r="B35" s="26"/>
      <c r="C35" s="60" t="s">
        <v>62</v>
      </c>
      <c r="D35" s="58" t="s">
        <v>3</v>
      </c>
      <c r="E35" s="59">
        <v>200</v>
      </c>
      <c r="F35" s="34"/>
      <c r="G35" s="55"/>
      <c r="H35" s="46"/>
      <c r="I35" s="49" t="s">
        <v>67</v>
      </c>
      <c r="J35" s="49" t="s">
        <v>67</v>
      </c>
    </row>
    <row r="36" spans="1:10">
      <c r="A36" s="66" t="s">
        <v>13</v>
      </c>
      <c r="B36" s="67"/>
      <c r="C36" s="67"/>
      <c r="D36" s="67"/>
      <c r="E36" s="67"/>
      <c r="F36" s="67"/>
      <c r="G36" s="68"/>
      <c r="H36" s="52">
        <f>SUM(H6:H35)</f>
        <v>0</v>
      </c>
      <c r="I36" s="53"/>
      <c r="J36" s="54"/>
    </row>
    <row r="38" spans="1:10">
      <c r="B38" s="40" t="s">
        <v>29</v>
      </c>
      <c r="C38" s="40"/>
      <c r="D38" s="40"/>
      <c r="E38" s="40"/>
      <c r="F38" s="40"/>
      <c r="G38" s="40"/>
      <c r="H38" s="40"/>
      <c r="I38" s="40"/>
      <c r="J38" s="40"/>
    </row>
    <row r="39" spans="1:10" ht="35.1" customHeight="1">
      <c r="B39" s="71" t="s">
        <v>30</v>
      </c>
      <c r="C39" s="71"/>
      <c r="D39" s="71"/>
      <c r="E39" s="71"/>
      <c r="F39" s="71"/>
      <c r="G39" s="71"/>
      <c r="H39" s="71"/>
      <c r="I39" s="71"/>
      <c r="J39" s="71"/>
    </row>
    <row r="40" spans="1:10" ht="210" customHeight="1">
      <c r="B40" s="70" t="s">
        <v>35</v>
      </c>
      <c r="C40" s="70"/>
      <c r="D40" s="70"/>
      <c r="E40" s="70"/>
      <c r="F40" s="70"/>
      <c r="G40" s="70"/>
      <c r="H40" s="70"/>
      <c r="I40" s="70"/>
      <c r="J40" s="70"/>
    </row>
  </sheetData>
  <mergeCells count="5">
    <mergeCell ref="A36:G36"/>
    <mergeCell ref="H1:I1"/>
    <mergeCell ref="H2:I2"/>
    <mergeCell ref="B39:J39"/>
    <mergeCell ref="B40:J40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28</vt:i4>
      </vt:variant>
    </vt:vector>
  </HeadingPairs>
  <TitlesOfParts>
    <vt:vector size="31" baseType="lpstr">
      <vt:lpstr>Pak.1</vt:lpstr>
      <vt:lpstr>Pak. 2</vt:lpstr>
      <vt:lpstr>Pak.3</vt:lpstr>
      <vt:lpstr>Pak.1!Print_Area_0</vt:lpstr>
      <vt:lpstr>Pak.1!Print_Area_0_0</vt:lpstr>
      <vt:lpstr>Pak.1!Print_Area_0_0_0</vt:lpstr>
      <vt:lpstr>Pak.1!Print_Area_0_0_0_0</vt:lpstr>
      <vt:lpstr>Pak.1!Print_Area_0_0_0_0_0</vt:lpstr>
      <vt:lpstr>Pak.1!Print_Area_0_0_0_0_0_0</vt:lpstr>
      <vt:lpstr>Pak.1!Print_Area_0_0_0_0_0_0_0</vt:lpstr>
      <vt:lpstr>Pak.1!Print_Area_0_0_0_0_0_0_0_0</vt:lpstr>
      <vt:lpstr>Pak.1!Print_Area_0_0_0_0_0_0_0_0_0</vt:lpstr>
      <vt:lpstr>Pak.1!Print_Area_0_0_0_0_0_0_0_0_0_0</vt:lpstr>
      <vt:lpstr>Pak.1!Print_Area_0_0_0_0_0_0_0_0_0_0_0</vt:lpstr>
      <vt:lpstr>Pak.1!Print_Area_0_0_0_0_0_0_0_0_0_0_0_0</vt:lpstr>
      <vt:lpstr>Pak.1!Print_Area_0_0_0_0_0_0_0_0_0_0_0_0_0</vt:lpstr>
      <vt:lpstr>Pak.1!Print_Area_0_0_0_0_0_0_0_0_0_0_0_0_0_0</vt:lpstr>
      <vt:lpstr>'Pak. 2'!Print_Titles_0</vt:lpstr>
      <vt:lpstr>'Pak. 2'!Print_Titles_0_0</vt:lpstr>
      <vt:lpstr>'Pak. 2'!Print_Titles_0_0_0</vt:lpstr>
      <vt:lpstr>'Pak. 2'!Print_Titles_0_0_0_0</vt:lpstr>
      <vt:lpstr>'Pak. 2'!Print_Titles_0_0_0_0_0</vt:lpstr>
      <vt:lpstr>'Pak. 2'!Print_Titles_0_0_0_0_0_0</vt:lpstr>
      <vt:lpstr>'Pak. 2'!Print_Titles_0_0_0_0_0_0_0</vt:lpstr>
      <vt:lpstr>'Pak. 2'!Print_Titles_0_0_0_0_0_0_0_0</vt:lpstr>
      <vt:lpstr>'Pak. 2'!Print_Titles_0_0_0_0_0_0_0_0_0</vt:lpstr>
      <vt:lpstr>'Pak. 2'!Print_Titles_0_0_0_0_0_0_0_0_0_0</vt:lpstr>
      <vt:lpstr>'Pak. 2'!Print_Titles_0_0_0_0_0_0_0_0_0_0_0</vt:lpstr>
      <vt:lpstr>'Pak. 2'!Print_Titles_0_0_0_0_0_0_0_0_0_0_0_0</vt:lpstr>
      <vt:lpstr>'Pak. 2'!Print_Titles_0_0_0_0_0_0_0_0_0_0_0_0_0</vt:lpstr>
      <vt:lpstr>'Pak. 2'!Print_Titles_0_0_0_0_0_0_0_0_0_0_0_0_0_0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as_ekspedycja</dc:creator>
  <cp:lastModifiedBy>ugierada</cp:lastModifiedBy>
  <cp:lastPrinted>2025-09-18T12:07:36Z</cp:lastPrinted>
  <dcterms:created xsi:type="dcterms:W3CDTF">2016-12-06T07:07:19Z</dcterms:created>
  <dcterms:modified xsi:type="dcterms:W3CDTF">2025-12-29T08:56:03Z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