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KPO Onkologia\40_NOWA SRERYLIZATORNIA\"/>
    </mc:Choice>
  </mc:AlternateContent>
  <xr:revisionPtr revIDLastSave="0" documentId="13_ncr:1_{01EB8BE5-016F-44C1-949C-5519C4A3C01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terylizacja wyposażenie" sheetId="4" r:id="rId1"/>
    <sheet name="Arkusz1" sheetId="5" r:id="rId2"/>
  </sheets>
  <definedNames>
    <definedName name="_xlnm._FilterDatabase" localSheetId="0" hidden="1">'sterylizacja wyposażenie'!$A$4:$J$65</definedName>
  </definedNames>
  <calcPr calcId="181029"/>
</workbook>
</file>

<file path=xl/calcChain.xml><?xml version="1.0" encoding="utf-8"?>
<calcChain xmlns="http://schemas.openxmlformats.org/spreadsheetml/2006/main">
  <c r="E16" i="5" l="1"/>
  <c r="D16" i="5"/>
  <c r="I62" i="4" l="1"/>
</calcChain>
</file>

<file path=xl/sharedStrings.xml><?xml version="1.0" encoding="utf-8"?>
<sst xmlns="http://schemas.openxmlformats.org/spreadsheetml/2006/main" count="183" uniqueCount="123">
  <si>
    <t>Dystrybutor taśmy samoprzylepnej wskaźnikowej, wykonanie z metalu odpornego na korozję</t>
  </si>
  <si>
    <t>Lp.</t>
  </si>
  <si>
    <t>Ilość szt.</t>
  </si>
  <si>
    <t>Element wyposażenia</t>
  </si>
  <si>
    <t>Metkownica trzyrzędowa alfanumeryczna  z zapisem informacji wzdłuż przesuwu  etykiet</t>
  </si>
  <si>
    <t>Cena jednostkowa brutto</t>
  </si>
  <si>
    <r>
      <t xml:space="preserve">Stół zlewozmywakowy dwukomorowy </t>
    </r>
    <r>
      <rPr>
        <i/>
        <sz val="10"/>
        <rFont val="Arial"/>
        <family val="2"/>
        <charset val="238"/>
      </rPr>
      <t>opis parametrów wg. Załacznika nr 1.62</t>
    </r>
  </si>
  <si>
    <t>Numer załącznika z opisem parametrów OPZ</t>
  </si>
  <si>
    <t>Jednostka miary</t>
  </si>
  <si>
    <t>VAT</t>
  </si>
  <si>
    <t>Wartość zamówienia brutto</t>
  </si>
  <si>
    <t>szt.</t>
  </si>
  <si>
    <t>zał. Nr 2.28</t>
  </si>
  <si>
    <t>zał. Nr 2.22</t>
  </si>
  <si>
    <t>zał. Nr 2.26</t>
  </si>
  <si>
    <t>zał. Nr 2.20</t>
  </si>
  <si>
    <t>zał. Nr 2.23</t>
  </si>
  <si>
    <t>zał. Nr 2.32</t>
  </si>
  <si>
    <t>zał. Nr 2.33</t>
  </si>
  <si>
    <t>zał. Nr 2.34</t>
  </si>
  <si>
    <t>zał. Nr 2.35</t>
  </si>
  <si>
    <t>zał. Nr 2.24</t>
  </si>
  <si>
    <t>zał. Nr 2.19</t>
  </si>
  <si>
    <t>zał. Nr 2.21</t>
  </si>
  <si>
    <t>zał. Nr 2.41</t>
  </si>
  <si>
    <t>zał. Nr 2.43</t>
  </si>
  <si>
    <t>zał. Nr 2.45</t>
  </si>
  <si>
    <t>zał. Nr 2.46</t>
  </si>
  <si>
    <t>zał. Nr 2.47</t>
  </si>
  <si>
    <t>zał. Nr 2.48</t>
  </si>
  <si>
    <t>zał. Nr 2.52</t>
  </si>
  <si>
    <t>zał. Nr 2.53</t>
  </si>
  <si>
    <t>zał. Nr 2.54</t>
  </si>
  <si>
    <t>zał. Nr 2.9</t>
  </si>
  <si>
    <t>zał. Nr 2.10</t>
  </si>
  <si>
    <t>zał. Nr 2.14</t>
  </si>
  <si>
    <t>zał. Nr 2.57</t>
  </si>
  <si>
    <t>zał. Nr 2.58</t>
  </si>
  <si>
    <t>zał. Nr 2.11</t>
  </si>
  <si>
    <t>zał. Nr 2.18</t>
  </si>
  <si>
    <t>zał. Nr 2.60</t>
  </si>
  <si>
    <t>zał. Nr 2.61</t>
  </si>
  <si>
    <t>Regał listwowy naścienny uniwersalny</t>
  </si>
  <si>
    <t>Zestaw mebli biurowych wg projektu</t>
  </si>
  <si>
    <t>Wyposażenie biurowe (fax.,telefon itp.)</t>
  </si>
  <si>
    <t>Krzesło tapicerowane</t>
  </si>
  <si>
    <r>
      <t>Stolik klubowy prostokątny</t>
    </r>
    <r>
      <rPr>
        <sz val="10"/>
        <rFont val="Arial"/>
        <family val="2"/>
        <charset val="238"/>
      </rPr>
      <t xml:space="preserve"> </t>
    </r>
  </si>
  <si>
    <r>
      <rPr>
        <b/>
        <sz val="10"/>
        <rFont val="Arial"/>
        <family val="2"/>
        <charset val="238"/>
      </rPr>
      <t>Fotel obrotowy na kółkach</t>
    </r>
    <r>
      <rPr>
        <sz val="10"/>
        <rFont val="Arial"/>
        <family val="2"/>
        <charset val="238"/>
      </rPr>
      <t xml:space="preserve"> </t>
    </r>
  </si>
  <si>
    <t xml:space="preserve">Regał uniwersalny </t>
  </si>
  <si>
    <t xml:space="preserve">Szafa metalowa aktowa zamykana </t>
  </si>
  <si>
    <t xml:space="preserve">Wózek platformowy magazynowy </t>
  </si>
  <si>
    <t xml:space="preserve">Szafa ubraniowa szatniowa podwójna jednodrzwiowa  </t>
  </si>
  <si>
    <r>
      <t>Zabudowa kuchenna + AGD (wg projektu)</t>
    </r>
    <r>
      <rPr>
        <sz val="10"/>
        <rFont val="Arial"/>
        <family val="2"/>
        <charset val="238"/>
      </rPr>
      <t xml:space="preserve">  </t>
    </r>
  </si>
  <si>
    <t>Zestaw mebli wg projektu</t>
  </si>
  <si>
    <r>
      <t>Zlew ze stali kwasoodpornej z kratą</t>
    </r>
    <r>
      <rPr>
        <i/>
        <sz val="10"/>
        <rFont val="Arial"/>
        <family val="2"/>
        <charset val="238"/>
      </rPr>
      <t xml:space="preserve"> </t>
    </r>
  </si>
  <si>
    <t xml:space="preserve">Stół do kontroli i pakietowania </t>
  </si>
  <si>
    <t xml:space="preserve">Taboret obrotowy jezdny z oparciem pleców </t>
  </si>
  <si>
    <t xml:space="preserve">Wózek ze stali kwasoodpornej do papieru i włóknin </t>
  </si>
  <si>
    <t xml:space="preserve">Wózek z podwójnym blatem do transportu i pracy </t>
  </si>
  <si>
    <t xml:space="preserve">Obcinarka rękawów papierowo-foliowych </t>
  </si>
  <si>
    <t xml:space="preserve">Regał listwowy mobilny </t>
  </si>
  <si>
    <t xml:space="preserve">Pistolet na sprężone powietrze </t>
  </si>
  <si>
    <t>Stół ociekowy</t>
  </si>
  <si>
    <t xml:space="preserve">Lampa z podświetlaną soczewką na wysięgniku </t>
  </si>
  <si>
    <t xml:space="preserve">Zgrzewarka rotacyjna ze stolikiem rolkowym  </t>
  </si>
  <si>
    <t>Szafa do suszenia i przechowywania endoskopów giętkich</t>
  </si>
  <si>
    <t xml:space="preserve">Szafa do suszenia narzędzi </t>
  </si>
  <si>
    <t>Regał ażurowy</t>
  </si>
  <si>
    <t xml:space="preserve">Stół roboczy </t>
  </si>
  <si>
    <t xml:space="preserve">Myjnia - dezynfektor 15 tac DIN </t>
  </si>
  <si>
    <t>Myjnia-dezynfektor przelotowa na jeden endoskop elastyczny</t>
  </si>
  <si>
    <t xml:space="preserve">Stelaż na wózki wsadowe myjni </t>
  </si>
  <si>
    <t xml:space="preserve">Stół ociekowy </t>
  </si>
  <si>
    <t xml:space="preserve">Stół zlewozmywakowy jednokomorowy do endoskopów giętkich </t>
  </si>
  <si>
    <t xml:space="preserve">Myjnia ultradźwiękowa, wolnostojąca </t>
  </si>
  <si>
    <t xml:space="preserve">Myjnia ultradźwiękowa, wolnostojąca do narzędzi robotycznych  </t>
  </si>
  <si>
    <r>
      <t>Stół ociekowy</t>
    </r>
    <r>
      <rPr>
        <i/>
        <sz val="10"/>
        <rFont val="Arial"/>
        <family val="2"/>
        <charset val="238"/>
      </rPr>
      <t xml:space="preserve"> </t>
    </r>
  </si>
  <si>
    <t xml:space="preserve">Stół zlewozmywakowy jednokomorowy </t>
  </si>
  <si>
    <t xml:space="preserve">Stół zlewozmywakowy jednokomorowy do mycia narzędzi robotycznych </t>
  </si>
  <si>
    <t xml:space="preserve">Wózek transportowy, zamykany 6JS </t>
  </si>
  <si>
    <r>
      <t>Stelaż do mycia/suszenia</t>
    </r>
    <r>
      <rPr>
        <i/>
        <sz val="10"/>
        <rFont val="Arial"/>
        <family val="2"/>
        <charset val="238"/>
      </rPr>
      <t xml:space="preserve"> </t>
    </r>
  </si>
  <si>
    <r>
      <t xml:space="preserve">Tace sterylizacyjne druciane DIN wyposażone w uchwyty </t>
    </r>
    <r>
      <rPr>
        <sz val="10"/>
        <rFont val="Arial"/>
        <family val="2"/>
        <charset val="238"/>
      </rPr>
      <t/>
    </r>
  </si>
  <si>
    <t>Tace sterylizacyjne druciane DIN wyposażone w uchwyty</t>
  </si>
  <si>
    <r>
      <t>Kosze sterylizacyjne druciane ze stali kwasoodpornej duże typu 1/1 STU</t>
    </r>
    <r>
      <rPr>
        <i/>
        <sz val="10"/>
        <rFont val="Arial"/>
        <family val="2"/>
        <charset val="238"/>
      </rPr>
      <t xml:space="preserve"> </t>
    </r>
  </si>
  <si>
    <t xml:space="preserve">Kosze sterylizacyjne druciane ze stali kwasoodpornej małe typu 1/2 STU </t>
  </si>
  <si>
    <t>zał. Nr 2.49</t>
  </si>
  <si>
    <t>zał. Nr 2.59</t>
  </si>
  <si>
    <t xml:space="preserve"> 
</t>
  </si>
  <si>
    <t xml:space="preserve">Automatyczny system podawczy wózków załadowczych do oferowanych myjni dezynfektorów 15 tacowej wyposażony w okno przesuwne z napędem elektrycznym oraz automatyczny podajnik na minimum 1 wózek załadowczy </t>
  </si>
  <si>
    <t xml:space="preserve">System dozowania detergentów </t>
  </si>
  <si>
    <t xml:space="preserve">Prysznic bezpieczeństwa z oczomyjką </t>
  </si>
  <si>
    <t>zał. Nr 2.17</t>
  </si>
  <si>
    <t>Cena jedn netto</t>
  </si>
  <si>
    <t>Wartość netto</t>
  </si>
  <si>
    <t>Uniwersalny przyrzad do mycia i dezynfekchi przy uzyciu piany aktywnej z dozowaniem środka myjąco - dezynfekujacego</t>
  </si>
  <si>
    <t>Wyposażeniem do 5 myjni 15 tac DIN (sytemy załadowcze i wyładowcze)</t>
  </si>
  <si>
    <t>EZ/40/2026/MW</t>
  </si>
  <si>
    <t>zał. Nr 2.8</t>
  </si>
  <si>
    <t>zał. Nr 2.12</t>
  </si>
  <si>
    <t>zał. Nr 2.13</t>
  </si>
  <si>
    <t>zał. Nr 2.15</t>
  </si>
  <si>
    <t>zał. Nr 2.16</t>
  </si>
  <si>
    <t>zał. Nr 2.25</t>
  </si>
  <si>
    <t>zał. Nr 2.27</t>
  </si>
  <si>
    <t>zał. Nr 2.29</t>
  </si>
  <si>
    <t>zał. Nr 2.30</t>
  </si>
  <si>
    <t>zał. Nr 2.38</t>
  </si>
  <si>
    <t>zał. Nr 2.39</t>
  </si>
  <si>
    <t>zał. Nr 2.42</t>
  </si>
  <si>
    <t>zał. Nr 2.31</t>
  </si>
  <si>
    <t>zał.Nr 2.36</t>
  </si>
  <si>
    <t>zał. Nr 2.37</t>
  </si>
  <si>
    <t>zał. Nr  2.40</t>
  </si>
  <si>
    <t>zal. Nr 2.44</t>
  </si>
  <si>
    <t>zał. Nr 2.50</t>
  </si>
  <si>
    <t>zał Nr 2.51</t>
  </si>
  <si>
    <t>zał. Nr 2.55</t>
  </si>
  <si>
    <t>zał. Nr 2.56</t>
  </si>
  <si>
    <t xml:space="preserve">  Wyposażenie Centralnej Sterylizatorni PAKIET NR 2</t>
  </si>
  <si>
    <t xml:space="preserve">Sterylizator plazmowy niskotemperaturowy </t>
  </si>
  <si>
    <t>Formularz asortymentowo-cenowy</t>
  </si>
  <si>
    <t xml:space="preserve"> PAKIET 2 Dostawa sprzętu i wyposażenia technologicznego oraz urządzeń dla potrzeb Centralnej Sterylizatorni</t>
  </si>
  <si>
    <t>zał. Nr 2.62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</si>
</sst>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 * #,##0.00_)\ &quot;zł&quot;_ ;_ * \(#,##0.00\)\ &quot;zł&quot;_ ;_ * &quot;-&quot;??_)\ &quot;zł&quot;_ ;_ @_ "/>
    <numFmt numFmtId="166" formatCode="_-* #,##0.00\ [$zł-415]_-;\-* #,##0.00\ [$zł-415]_-;_-* &quot;-&quot;??\ [$zł-415]_-;_-@_-"/>
    <numFmt numFmtId="167" formatCode="[$-415]General"/>
    <numFmt numFmtId="168" formatCode="#,##0.00&quot; &quot;[$zł-415];[Red]&quot;-&quot;#,##0.00&quot; &quot;[$zł-415]"/>
    <numFmt numFmtId="169" formatCode="\ #,##0.00\ [$zł-415]\ ;\-#,##0.00\ [$zł-415]\ ;\-#\ [$zł-415]\ ;\ @\ "/>
    <numFmt numFmtId="170" formatCode="#,##0.00\ _z_ł"/>
  </numFmts>
  <fonts count="21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2" fillId="0" borderId="0"/>
    <xf numFmtId="167" fontId="11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8" fontId="14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1">
    <xf numFmtId="0" fontId="0" fillId="0" borderId="0" xfId="0"/>
    <xf numFmtId="16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9" fontId="6" fillId="0" borderId="1" xfId="1" applyNumberFormat="1" applyBorder="1" applyAlignment="1">
      <alignment horizontal="center" vertical="center"/>
    </xf>
    <xf numFmtId="170" fontId="6" fillId="0" borderId="1" xfId="1" applyNumberForma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44" fontId="6" fillId="0" borderId="1" xfId="2" applyFont="1" applyFill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6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9" fontId="6" fillId="0" borderId="1" xfId="0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44" fontId="6" fillId="0" borderId="1" xfId="2" applyFont="1" applyFill="1" applyBorder="1" applyAlignment="1" applyProtection="1">
      <alignment horizontal="right" vertical="center"/>
    </xf>
    <xf numFmtId="44" fontId="5" fillId="0" borderId="1" xfId="2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170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169" fontId="15" fillId="0" borderId="1" xfId="6" applyNumberFormat="1" applyFont="1" applyFill="1" applyBorder="1" applyAlignment="1" applyProtection="1">
      <alignment horizontal="right" vertical="center"/>
    </xf>
    <xf numFmtId="9" fontId="6" fillId="0" borderId="1" xfId="1" applyNumberFormat="1" applyBorder="1" applyAlignment="1">
      <alignment horizontal="center" vertical="center" wrapText="1"/>
    </xf>
    <xf numFmtId="170" fontId="6" fillId="0" borderId="1" xfId="1" applyNumberFormat="1" applyBorder="1" applyAlignment="1">
      <alignment horizontal="center" vertical="center" wrapText="1"/>
    </xf>
    <xf numFmtId="0" fontId="4" fillId="0" borderId="1" xfId="7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49" fontId="6" fillId="0" borderId="0" xfId="0" applyNumberFormat="1" applyFont="1"/>
    <xf numFmtId="49" fontId="4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</cellXfs>
  <cellStyles count="44">
    <cellStyle name="Currency 2" xfId="41" xr:uid="{00000000-0005-0000-0000-000000000000}"/>
    <cellStyle name="Currency_DYSTRYBUCJA_TABELKI" xfId="13" xr:uid="{00000000-0005-0000-0000-000001000000}"/>
    <cellStyle name="Dziesiętny 2" xfId="14" xr:uid="{00000000-0005-0000-0000-000002000000}"/>
    <cellStyle name="Dziesiętny 2 2" xfId="26" xr:uid="{00000000-0005-0000-0000-000003000000}"/>
    <cellStyle name="Dziesiętny 2 3" xfId="23" xr:uid="{00000000-0005-0000-0000-000004000000}"/>
    <cellStyle name="Excel Built-in Normal" xfId="35" xr:uid="{00000000-0005-0000-0000-000005000000}"/>
    <cellStyle name="Excel Built-in Normal 1" xfId="32" xr:uid="{00000000-0005-0000-0000-000006000000}"/>
    <cellStyle name="Heading" xfId="36" xr:uid="{00000000-0005-0000-0000-000007000000}"/>
    <cellStyle name="Heading1" xfId="37" xr:uid="{00000000-0005-0000-0000-000008000000}"/>
    <cellStyle name="Hiperłącze 2" xfId="21" xr:uid="{00000000-0005-0000-0000-000009000000}"/>
    <cellStyle name="Normal_Book5" xfId="15" xr:uid="{00000000-0005-0000-0000-00000A000000}"/>
    <cellStyle name="Normalny" xfId="0" builtinId="0"/>
    <cellStyle name="Normalny 2" xfId="1" xr:uid="{00000000-0005-0000-0000-00000C000000}"/>
    <cellStyle name="Normalny 2 2" xfId="16" xr:uid="{00000000-0005-0000-0000-00000D000000}"/>
    <cellStyle name="Normalny 2 3" xfId="8" xr:uid="{00000000-0005-0000-0000-00000E000000}"/>
    <cellStyle name="Normalny 2 4" xfId="34" xr:uid="{00000000-0005-0000-0000-00000F000000}"/>
    <cellStyle name="Normalny 3" xfId="10" xr:uid="{00000000-0005-0000-0000-000010000000}"/>
    <cellStyle name="Normalny 4" xfId="12" xr:uid="{00000000-0005-0000-0000-000011000000}"/>
    <cellStyle name="Normalny 5" xfId="7" xr:uid="{00000000-0005-0000-0000-000012000000}"/>
    <cellStyle name="Normalny 6" xfId="29" xr:uid="{00000000-0005-0000-0000-000013000000}"/>
    <cellStyle name="Normalny 7" xfId="30" xr:uid="{00000000-0005-0000-0000-000014000000}"/>
    <cellStyle name="Normalny 8" xfId="4" xr:uid="{00000000-0005-0000-0000-000015000000}"/>
    <cellStyle name="Procentowy 2" xfId="18" xr:uid="{00000000-0005-0000-0000-000016000000}"/>
    <cellStyle name="Procentowy 3" xfId="17" xr:uid="{00000000-0005-0000-0000-000017000000}"/>
    <cellStyle name="Procentowy 4" xfId="5" xr:uid="{00000000-0005-0000-0000-000018000000}"/>
    <cellStyle name="Procentowy 5" xfId="31" xr:uid="{00000000-0005-0000-0000-000019000000}"/>
    <cellStyle name="Result" xfId="38" xr:uid="{00000000-0005-0000-0000-00001A000000}"/>
    <cellStyle name="Result2" xfId="39" xr:uid="{00000000-0005-0000-0000-00001B000000}"/>
    <cellStyle name="Walutowy 2" xfId="9" xr:uid="{00000000-0005-0000-0000-00001C000000}"/>
    <cellStyle name="Walutowy 2 2" xfId="28" xr:uid="{00000000-0005-0000-0000-00001D000000}"/>
    <cellStyle name="Walutowy 2 3" xfId="25" xr:uid="{00000000-0005-0000-0000-00001E000000}"/>
    <cellStyle name="Walutowy 2 4" xfId="20" xr:uid="{00000000-0005-0000-0000-00001F000000}"/>
    <cellStyle name="Walutowy 2 5" xfId="40" xr:uid="{00000000-0005-0000-0000-000020000000}"/>
    <cellStyle name="Walutowy 2 6" xfId="43" xr:uid="{00000000-0005-0000-0000-000021000000}"/>
    <cellStyle name="Walutowy 3" xfId="19" xr:uid="{00000000-0005-0000-0000-000022000000}"/>
    <cellStyle name="Walutowy 3 2" xfId="27" xr:uid="{00000000-0005-0000-0000-000023000000}"/>
    <cellStyle name="Walutowy 3 3" xfId="24" xr:uid="{00000000-0005-0000-0000-000024000000}"/>
    <cellStyle name="Walutowy 4" xfId="6" xr:uid="{00000000-0005-0000-0000-000025000000}"/>
    <cellStyle name="Walutowy 5" xfId="22" xr:uid="{00000000-0005-0000-0000-000026000000}"/>
    <cellStyle name="Walutowy 6" xfId="11" xr:uid="{00000000-0005-0000-0000-000027000000}"/>
    <cellStyle name="Walutowy 7" xfId="33" xr:uid="{00000000-0005-0000-0000-000028000000}"/>
    <cellStyle name="Walutowy 7 2" xfId="42" xr:uid="{00000000-0005-0000-0000-000029000000}"/>
    <cellStyle name="Walutowy 7 3" xfId="3" xr:uid="{00000000-0005-0000-0000-00002A000000}"/>
    <cellStyle name="Walutowy 8" xfId="2" xr:uid="{00000000-0005-0000-0000-00002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2CC"/>
      <rgbColor rgb="FFCCFFFF"/>
      <rgbColor rgb="FF660066"/>
      <rgbColor rgb="FFCB5CB8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E994"/>
      <rgbColor rgb="FF3366FF"/>
      <rgbColor rgb="FF33CCCC"/>
      <rgbColor rgb="FF81D41A"/>
      <rgbColor rgb="FFBBE33D"/>
      <rgbColor rgb="FFFF80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2233083</xdr:colOff>
      <xdr:row>0</xdr:row>
      <xdr:rowOff>42333</xdr:rowOff>
    </xdr:from>
    <xdr:to>
      <xdr:col>8</xdr:col>
      <xdr:colOff>659341</xdr:colOff>
      <xdr:row>0</xdr:row>
      <xdr:rowOff>594783</xdr:rowOff>
    </xdr:to>
    <xdr:pic>
      <xdr:nvPicPr>
        <xdr:cNvPr id="10" name="Obraz 1">
          <a:extLst>
            <a:ext uri="{FF2B5EF4-FFF2-40B4-BE49-F238E27FC236}">
              <a16:creationId xmlns:a16="http://schemas.microsoft.com/office/drawing/2014/main" id="{4F0ACC0B-8D5E-89D8-4B7C-E749B2C2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166" y="42333"/>
          <a:ext cx="5527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topLeftCell="A55" zoomScale="120" zoomScaleNormal="120" workbookViewId="0">
      <selection activeCell="J61" sqref="J61"/>
    </sheetView>
  </sheetViews>
  <sheetFormatPr defaultColWidth="9.140625" defaultRowHeight="12.75" x14ac:dyDescent="0.2"/>
  <cols>
    <col min="1" max="1" width="6.85546875" style="2" customWidth="1"/>
    <col min="2" max="2" width="62.140625" style="5" customWidth="1"/>
    <col min="3" max="3" width="9.5703125" style="7" customWidth="1"/>
    <col min="4" max="4" width="8.7109375" style="7" customWidth="1"/>
    <col min="5" max="5" width="9.42578125" style="7" customWidth="1"/>
    <col min="6" max="6" width="14.5703125" style="7" customWidth="1"/>
    <col min="7" max="7" width="16.7109375" style="7" customWidth="1"/>
    <col min="8" max="8" width="14.28515625" style="7" customWidth="1"/>
    <col min="9" max="9" width="18" style="1" customWidth="1"/>
    <col min="10" max="10" width="13.5703125" style="1" customWidth="1"/>
    <col min="11" max="11" width="14.5703125" style="4" customWidth="1"/>
    <col min="12" max="16384" width="9.140625" style="4"/>
  </cols>
  <sheetData>
    <row r="1" spans="1:11" ht="50.25" customHeight="1" x14ac:dyDescent="0.2">
      <c r="A1" s="15" t="s">
        <v>87</v>
      </c>
      <c r="B1" s="17"/>
      <c r="C1" s="16"/>
      <c r="D1" s="16"/>
      <c r="E1" s="16"/>
      <c r="F1" s="16"/>
      <c r="G1" s="16"/>
      <c r="H1" s="16"/>
      <c r="I1" s="16"/>
      <c r="J1" s="16"/>
    </row>
    <row r="2" spans="1:11" ht="26.25" customHeight="1" x14ac:dyDescent="0.2">
      <c r="B2" s="11" t="s">
        <v>96</v>
      </c>
      <c r="C2" s="70" t="s">
        <v>120</v>
      </c>
      <c r="D2" s="70"/>
      <c r="E2" s="70"/>
      <c r="F2" s="70"/>
      <c r="G2" s="70"/>
      <c r="H2" s="70"/>
      <c r="I2" s="70"/>
      <c r="J2" s="70"/>
    </row>
    <row r="3" spans="1:11" ht="41.25" customHeight="1" x14ac:dyDescent="0.2">
      <c r="A3" s="18"/>
      <c r="B3" s="67" t="s">
        <v>121</v>
      </c>
      <c r="C3" s="68"/>
      <c r="D3" s="68"/>
      <c r="E3" s="68"/>
      <c r="F3" s="68"/>
      <c r="G3" s="68"/>
      <c r="H3" s="68"/>
      <c r="I3" s="68"/>
      <c r="J3" s="68"/>
    </row>
    <row r="4" spans="1:11" s="3" customFormat="1" ht="58.9" customHeight="1" x14ac:dyDescent="0.25">
      <c r="A4" s="12" t="s">
        <v>1</v>
      </c>
      <c r="B4" s="13" t="s">
        <v>3</v>
      </c>
      <c r="C4" s="12" t="s">
        <v>2</v>
      </c>
      <c r="D4" s="12" t="s">
        <v>8</v>
      </c>
      <c r="E4" s="12" t="s">
        <v>9</v>
      </c>
      <c r="F4" s="12" t="s">
        <v>92</v>
      </c>
      <c r="G4" s="12" t="s">
        <v>5</v>
      </c>
      <c r="H4" s="12" t="s">
        <v>93</v>
      </c>
      <c r="I4" s="14" t="s">
        <v>10</v>
      </c>
      <c r="J4" s="14" t="s">
        <v>7</v>
      </c>
    </row>
    <row r="5" spans="1:11" ht="20.25" x14ac:dyDescent="0.2">
      <c r="A5" s="66" t="s">
        <v>118</v>
      </c>
      <c r="B5" s="66"/>
      <c r="C5" s="66"/>
      <c r="D5" s="66"/>
      <c r="E5" s="66"/>
      <c r="F5" s="66"/>
      <c r="G5" s="66"/>
      <c r="H5" s="66"/>
      <c r="I5" s="66"/>
      <c r="J5" s="66"/>
    </row>
    <row r="6" spans="1:11" x14ac:dyDescent="0.2">
      <c r="A6" s="18">
        <v>1</v>
      </c>
      <c r="B6" s="23" t="s">
        <v>42</v>
      </c>
      <c r="C6" s="24">
        <v>7</v>
      </c>
      <c r="D6" s="24" t="s">
        <v>11</v>
      </c>
      <c r="E6" s="25"/>
      <c r="F6" s="26"/>
      <c r="G6" s="26"/>
      <c r="H6" s="26"/>
      <c r="I6" s="27"/>
      <c r="J6" s="28" t="s">
        <v>97</v>
      </c>
      <c r="K6" s="63"/>
    </row>
    <row r="7" spans="1:11" ht="15.75" customHeight="1" x14ac:dyDescent="0.2">
      <c r="A7" s="18">
        <v>2</v>
      </c>
      <c r="B7" s="29" t="s">
        <v>43</v>
      </c>
      <c r="C7" s="24">
        <v>1</v>
      </c>
      <c r="D7" s="24" t="s">
        <v>11</v>
      </c>
      <c r="E7" s="25"/>
      <c r="F7" s="26"/>
      <c r="G7" s="26"/>
      <c r="H7" s="26"/>
      <c r="I7" s="27"/>
      <c r="J7" s="30" t="s">
        <v>33</v>
      </c>
      <c r="K7" s="63"/>
    </row>
    <row r="8" spans="1:11" ht="21.75" customHeight="1" x14ac:dyDescent="0.2">
      <c r="A8" s="18">
        <v>3</v>
      </c>
      <c r="B8" s="31" t="s">
        <v>44</v>
      </c>
      <c r="C8" s="24">
        <v>2</v>
      </c>
      <c r="D8" s="24" t="s">
        <v>11</v>
      </c>
      <c r="E8" s="24"/>
      <c r="F8" s="26"/>
      <c r="G8" s="26"/>
      <c r="H8" s="26"/>
      <c r="I8" s="27"/>
      <c r="J8" s="32" t="s">
        <v>34</v>
      </c>
      <c r="K8" s="63"/>
    </row>
    <row r="9" spans="1:11" s="6" customFormat="1" ht="21.75" customHeight="1" x14ac:dyDescent="0.2">
      <c r="A9" s="33">
        <v>4</v>
      </c>
      <c r="B9" s="34" t="s">
        <v>45</v>
      </c>
      <c r="C9" s="24">
        <v>14</v>
      </c>
      <c r="D9" s="24" t="s">
        <v>11</v>
      </c>
      <c r="E9" s="25"/>
      <c r="F9" s="26"/>
      <c r="G9" s="26"/>
      <c r="H9" s="26"/>
      <c r="I9" s="27"/>
      <c r="J9" s="35" t="s">
        <v>38</v>
      </c>
      <c r="K9" s="65"/>
    </row>
    <row r="10" spans="1:11" s="6" customFormat="1" ht="22.5" customHeight="1" x14ac:dyDescent="0.2">
      <c r="A10" s="33">
        <v>5</v>
      </c>
      <c r="B10" s="36" t="s">
        <v>46</v>
      </c>
      <c r="C10" s="24">
        <v>6</v>
      </c>
      <c r="D10" s="24" t="s">
        <v>11</v>
      </c>
      <c r="E10" s="25"/>
      <c r="F10" s="26"/>
      <c r="G10" s="26"/>
      <c r="H10" s="26"/>
      <c r="I10" s="27"/>
      <c r="J10" s="35" t="s">
        <v>33</v>
      </c>
      <c r="K10" s="65"/>
    </row>
    <row r="11" spans="1:11" s="6" customFormat="1" ht="20.25" customHeight="1" x14ac:dyDescent="0.2">
      <c r="A11" s="33">
        <v>6</v>
      </c>
      <c r="B11" s="37" t="s">
        <v>47</v>
      </c>
      <c r="C11" s="24">
        <v>2</v>
      </c>
      <c r="D11" s="24" t="s">
        <v>11</v>
      </c>
      <c r="E11" s="25"/>
      <c r="F11" s="26"/>
      <c r="G11" s="26"/>
      <c r="H11" s="26"/>
      <c r="I11" s="27"/>
      <c r="J11" s="35" t="s">
        <v>98</v>
      </c>
      <c r="K11" s="65"/>
    </row>
    <row r="12" spans="1:11" x14ac:dyDescent="0.2">
      <c r="A12" s="33">
        <v>7</v>
      </c>
      <c r="B12" s="23" t="s">
        <v>48</v>
      </c>
      <c r="C12" s="24">
        <v>12</v>
      </c>
      <c r="D12" s="24" t="s">
        <v>11</v>
      </c>
      <c r="E12" s="25"/>
      <c r="F12" s="26"/>
      <c r="G12" s="26"/>
      <c r="H12" s="26"/>
      <c r="I12" s="27"/>
      <c r="J12" s="38" t="s">
        <v>99</v>
      </c>
      <c r="K12" s="63"/>
    </row>
    <row r="13" spans="1:11" x14ac:dyDescent="0.2">
      <c r="A13" s="18">
        <v>9</v>
      </c>
      <c r="B13" s="23" t="s">
        <v>49</v>
      </c>
      <c r="C13" s="24">
        <v>3</v>
      </c>
      <c r="D13" s="24" t="s">
        <v>11</v>
      </c>
      <c r="E13" s="25"/>
      <c r="F13" s="26"/>
      <c r="G13" s="26"/>
      <c r="H13" s="26"/>
      <c r="I13" s="27"/>
      <c r="J13" s="35" t="s">
        <v>35</v>
      </c>
      <c r="K13" s="63"/>
    </row>
    <row r="14" spans="1:11" x14ac:dyDescent="0.2">
      <c r="A14" s="33">
        <v>10</v>
      </c>
      <c r="B14" s="23" t="s">
        <v>50</v>
      </c>
      <c r="C14" s="24">
        <v>1</v>
      </c>
      <c r="D14" s="24" t="s">
        <v>11</v>
      </c>
      <c r="E14" s="25"/>
      <c r="F14" s="26"/>
      <c r="G14" s="26"/>
      <c r="H14" s="26"/>
      <c r="I14" s="27"/>
      <c r="J14" s="35" t="s">
        <v>100</v>
      </c>
      <c r="K14" s="63"/>
    </row>
    <row r="15" spans="1:11" x14ac:dyDescent="0.2">
      <c r="A15" s="18">
        <v>11</v>
      </c>
      <c r="B15" s="23" t="s">
        <v>49</v>
      </c>
      <c r="C15" s="24">
        <v>6</v>
      </c>
      <c r="D15" s="24" t="s">
        <v>11</v>
      </c>
      <c r="E15" s="25"/>
      <c r="F15" s="26"/>
      <c r="G15" s="26"/>
      <c r="H15" s="26"/>
      <c r="I15" s="27"/>
      <c r="J15" s="35" t="s">
        <v>101</v>
      </c>
      <c r="K15" s="63"/>
    </row>
    <row r="16" spans="1:11" x14ac:dyDescent="0.2">
      <c r="A16" s="18">
        <v>12</v>
      </c>
      <c r="B16" s="23" t="s">
        <v>51</v>
      </c>
      <c r="C16" s="24">
        <v>26</v>
      </c>
      <c r="D16" s="24" t="s">
        <v>11</v>
      </c>
      <c r="E16" s="25"/>
      <c r="F16" s="26"/>
      <c r="G16" s="26"/>
      <c r="H16" s="26"/>
      <c r="I16" s="27"/>
      <c r="J16" s="38" t="s">
        <v>91</v>
      </c>
      <c r="K16" s="63"/>
    </row>
    <row r="17" spans="1:11" x14ac:dyDescent="0.2">
      <c r="A17" s="18">
        <v>13</v>
      </c>
      <c r="B17" s="34" t="s">
        <v>52</v>
      </c>
      <c r="C17" s="24">
        <v>1</v>
      </c>
      <c r="D17" s="24" t="s">
        <v>11</v>
      </c>
      <c r="E17" s="25"/>
      <c r="F17" s="26"/>
      <c r="G17" s="26"/>
      <c r="H17" s="26"/>
      <c r="I17" s="27"/>
      <c r="J17" s="30" t="s">
        <v>39</v>
      </c>
      <c r="K17" s="63"/>
    </row>
    <row r="18" spans="1:11" x14ac:dyDescent="0.2">
      <c r="A18" s="18">
        <v>14</v>
      </c>
      <c r="B18" s="31" t="s">
        <v>53</v>
      </c>
      <c r="C18" s="24">
        <v>1</v>
      </c>
      <c r="D18" s="24" t="s">
        <v>11</v>
      </c>
      <c r="E18" s="25"/>
      <c r="F18" s="26"/>
      <c r="G18" s="26"/>
      <c r="H18" s="26"/>
      <c r="I18" s="27"/>
      <c r="J18" s="38" t="s">
        <v>22</v>
      </c>
      <c r="K18" s="63"/>
    </row>
    <row r="19" spans="1:11" x14ac:dyDescent="0.2">
      <c r="A19" s="18">
        <v>15</v>
      </c>
      <c r="B19" s="39" t="s">
        <v>54</v>
      </c>
      <c r="C19" s="22">
        <v>3</v>
      </c>
      <c r="D19" s="24" t="s">
        <v>11</v>
      </c>
      <c r="E19" s="40"/>
      <c r="F19" s="41"/>
      <c r="G19" s="26"/>
      <c r="H19" s="26"/>
      <c r="I19" s="27"/>
      <c r="J19" s="42" t="s">
        <v>15</v>
      </c>
      <c r="K19" s="63"/>
    </row>
    <row r="20" spans="1:11" x14ac:dyDescent="0.2">
      <c r="A20" s="18">
        <v>18</v>
      </c>
      <c r="B20" s="39" t="s">
        <v>56</v>
      </c>
      <c r="C20" s="24">
        <v>15</v>
      </c>
      <c r="D20" s="24" t="s">
        <v>11</v>
      </c>
      <c r="E20" s="25"/>
      <c r="F20" s="26"/>
      <c r="G20" s="26"/>
      <c r="H20" s="26"/>
      <c r="I20" s="27"/>
      <c r="J20" s="43" t="s">
        <v>23</v>
      </c>
      <c r="K20" s="63"/>
    </row>
    <row r="21" spans="1:11" x14ac:dyDescent="0.2">
      <c r="A21" s="18">
        <v>19</v>
      </c>
      <c r="B21" s="39" t="s">
        <v>57</v>
      </c>
      <c r="C21" s="24">
        <v>4</v>
      </c>
      <c r="D21" s="24" t="s">
        <v>11</v>
      </c>
      <c r="E21" s="25"/>
      <c r="F21" s="26"/>
      <c r="G21" s="26"/>
      <c r="H21" s="26"/>
      <c r="I21" s="27"/>
      <c r="J21" s="43" t="s">
        <v>13</v>
      </c>
      <c r="K21" s="63"/>
    </row>
    <row r="22" spans="1:11" x14ac:dyDescent="0.2">
      <c r="A22" s="18">
        <v>21</v>
      </c>
      <c r="B22" s="23" t="s">
        <v>58</v>
      </c>
      <c r="C22" s="22">
        <v>9</v>
      </c>
      <c r="D22" s="24" t="s">
        <v>11</v>
      </c>
      <c r="E22" s="40"/>
      <c r="F22" s="41"/>
      <c r="G22" s="26"/>
      <c r="H22" s="26"/>
      <c r="I22" s="27"/>
      <c r="J22" s="38" t="s">
        <v>16</v>
      </c>
      <c r="K22" s="63"/>
    </row>
    <row r="23" spans="1:11" x14ac:dyDescent="0.2">
      <c r="A23" s="18">
        <v>22</v>
      </c>
      <c r="B23" s="23" t="s">
        <v>59</v>
      </c>
      <c r="C23" s="24">
        <v>1</v>
      </c>
      <c r="D23" s="24" t="s">
        <v>11</v>
      </c>
      <c r="E23" s="25"/>
      <c r="F23" s="26"/>
      <c r="G23" s="26"/>
      <c r="H23" s="26"/>
      <c r="I23" s="27"/>
      <c r="J23" s="35" t="s">
        <v>21</v>
      </c>
      <c r="K23" s="63"/>
    </row>
    <row r="24" spans="1:11" s="3" customFormat="1" x14ac:dyDescent="0.25">
      <c r="A24" s="44">
        <v>23</v>
      </c>
      <c r="B24" s="45" t="s">
        <v>60</v>
      </c>
      <c r="C24" s="46">
        <v>1</v>
      </c>
      <c r="D24" s="24" t="s">
        <v>11</v>
      </c>
      <c r="E24" s="47"/>
      <c r="F24" s="48"/>
      <c r="G24" s="26"/>
      <c r="H24" s="26"/>
      <c r="I24" s="27"/>
      <c r="J24" s="35" t="s">
        <v>102</v>
      </c>
      <c r="K24" s="64"/>
    </row>
    <row r="25" spans="1:11" x14ac:dyDescent="0.2">
      <c r="A25" s="18">
        <v>24</v>
      </c>
      <c r="B25" s="23" t="s">
        <v>61</v>
      </c>
      <c r="C25" s="24">
        <v>5</v>
      </c>
      <c r="D25" s="24" t="s">
        <v>11</v>
      </c>
      <c r="E25" s="25"/>
      <c r="F25" s="26"/>
      <c r="G25" s="26"/>
      <c r="H25" s="26"/>
      <c r="I25" s="27"/>
      <c r="J25" s="38" t="s">
        <v>14</v>
      </c>
      <c r="K25" s="63"/>
    </row>
    <row r="26" spans="1:11" x14ac:dyDescent="0.2">
      <c r="A26" s="18">
        <v>25</v>
      </c>
      <c r="B26" s="23" t="s">
        <v>55</v>
      </c>
      <c r="C26" s="24">
        <v>7</v>
      </c>
      <c r="D26" s="24" t="s">
        <v>11</v>
      </c>
      <c r="E26" s="25"/>
      <c r="F26" s="26"/>
      <c r="G26" s="26"/>
      <c r="H26" s="26"/>
      <c r="I26" s="27"/>
      <c r="J26" s="35" t="s">
        <v>103</v>
      </c>
      <c r="K26" s="63"/>
    </row>
    <row r="27" spans="1:11" x14ac:dyDescent="0.2">
      <c r="A27" s="18">
        <v>26</v>
      </c>
      <c r="B27" s="23" t="s">
        <v>55</v>
      </c>
      <c r="C27" s="24">
        <v>4</v>
      </c>
      <c r="D27" s="24" t="s">
        <v>11</v>
      </c>
      <c r="E27" s="25"/>
      <c r="F27" s="26"/>
      <c r="G27" s="26"/>
      <c r="H27" s="26"/>
      <c r="I27" s="27"/>
      <c r="J27" s="35" t="s">
        <v>12</v>
      </c>
      <c r="K27" s="63"/>
    </row>
    <row r="28" spans="1:11" ht="20.25" customHeight="1" x14ac:dyDescent="0.2">
      <c r="A28" s="18">
        <v>27</v>
      </c>
      <c r="B28" s="23" t="s">
        <v>62</v>
      </c>
      <c r="C28" s="24">
        <v>1</v>
      </c>
      <c r="D28" s="24" t="s">
        <v>11</v>
      </c>
      <c r="E28" s="25"/>
      <c r="F28" s="26"/>
      <c r="G28" s="26"/>
      <c r="H28" s="26"/>
      <c r="I28" s="27"/>
      <c r="J28" s="38" t="s">
        <v>104</v>
      </c>
      <c r="K28" s="63"/>
    </row>
    <row r="29" spans="1:11" ht="25.5" x14ac:dyDescent="0.2">
      <c r="A29" s="18">
        <v>28</v>
      </c>
      <c r="B29" s="34" t="s">
        <v>0</v>
      </c>
      <c r="C29" s="22">
        <v>9</v>
      </c>
      <c r="D29" s="24" t="s">
        <v>11</v>
      </c>
      <c r="E29" s="40"/>
      <c r="F29" s="41"/>
      <c r="G29" s="26"/>
      <c r="H29" s="26"/>
      <c r="I29" s="27"/>
      <c r="J29" s="35" t="s">
        <v>105</v>
      </c>
      <c r="K29" s="63"/>
    </row>
    <row r="30" spans="1:11" ht="25.5" x14ac:dyDescent="0.2">
      <c r="A30" s="18">
        <v>29</v>
      </c>
      <c r="B30" s="34" t="s">
        <v>4</v>
      </c>
      <c r="C30" s="22">
        <v>9</v>
      </c>
      <c r="D30" s="24" t="s">
        <v>11</v>
      </c>
      <c r="E30" s="40"/>
      <c r="F30" s="41"/>
      <c r="G30" s="26"/>
      <c r="H30" s="26"/>
      <c r="I30" s="27"/>
      <c r="J30" s="35" t="s">
        <v>109</v>
      </c>
      <c r="K30" s="63"/>
    </row>
    <row r="31" spans="1:11" x14ac:dyDescent="0.2">
      <c r="A31" s="18">
        <v>30</v>
      </c>
      <c r="B31" s="23" t="s">
        <v>63</v>
      </c>
      <c r="C31" s="24">
        <v>9</v>
      </c>
      <c r="D31" s="24" t="s">
        <v>11</v>
      </c>
      <c r="E31" s="25"/>
      <c r="F31" s="26"/>
      <c r="G31" s="26"/>
      <c r="H31" s="26"/>
      <c r="I31" s="27"/>
      <c r="J31" s="35" t="s">
        <v>17</v>
      </c>
      <c r="K31" s="63"/>
    </row>
    <row r="32" spans="1:11" ht="25.5" x14ac:dyDescent="0.2">
      <c r="A32" s="18">
        <v>31</v>
      </c>
      <c r="B32" s="23" t="s">
        <v>94</v>
      </c>
      <c r="C32" s="24">
        <v>1</v>
      </c>
      <c r="D32" s="24" t="s">
        <v>11</v>
      </c>
      <c r="E32" s="25"/>
      <c r="F32" s="26"/>
      <c r="G32" s="26"/>
      <c r="H32" s="26"/>
      <c r="I32" s="27"/>
      <c r="J32" s="35" t="s">
        <v>18</v>
      </c>
      <c r="K32" s="63"/>
    </row>
    <row r="33" spans="1:11" x14ac:dyDescent="0.2">
      <c r="A33" s="18">
        <v>32</v>
      </c>
      <c r="B33" s="23" t="s">
        <v>64</v>
      </c>
      <c r="C33" s="49">
        <v>2</v>
      </c>
      <c r="D33" s="24" t="s">
        <v>11</v>
      </c>
      <c r="E33" s="50"/>
      <c r="F33" s="51"/>
      <c r="G33" s="26"/>
      <c r="H33" s="26"/>
      <c r="I33" s="27"/>
      <c r="J33" s="35" t="s">
        <v>19</v>
      </c>
      <c r="K33" s="63"/>
    </row>
    <row r="34" spans="1:11" x14ac:dyDescent="0.2">
      <c r="A34" s="18">
        <v>33</v>
      </c>
      <c r="B34" s="23" t="s">
        <v>59</v>
      </c>
      <c r="C34" s="24">
        <v>1</v>
      </c>
      <c r="D34" s="24" t="s">
        <v>11</v>
      </c>
      <c r="E34" s="25"/>
      <c r="F34" s="26"/>
      <c r="G34" s="26"/>
      <c r="H34" s="26"/>
      <c r="I34" s="27"/>
      <c r="J34" s="35" t="s">
        <v>20</v>
      </c>
      <c r="K34" s="63"/>
    </row>
    <row r="35" spans="1:11" ht="42.75" customHeight="1" x14ac:dyDescent="0.2">
      <c r="A35" s="18">
        <v>34</v>
      </c>
      <c r="B35" s="23" t="s">
        <v>119</v>
      </c>
      <c r="C35" s="22">
        <v>1</v>
      </c>
      <c r="D35" s="24" t="s">
        <v>11</v>
      </c>
      <c r="E35" s="40"/>
      <c r="F35" s="41"/>
      <c r="G35" s="26"/>
      <c r="H35" s="26"/>
      <c r="I35" s="27"/>
      <c r="J35" s="35" t="s">
        <v>110</v>
      </c>
      <c r="K35" s="63"/>
    </row>
    <row r="36" spans="1:11" x14ac:dyDescent="0.2">
      <c r="A36" s="33">
        <v>35</v>
      </c>
      <c r="B36" s="52" t="s">
        <v>65</v>
      </c>
      <c r="C36" s="53">
        <v>1</v>
      </c>
      <c r="D36" s="24" t="s">
        <v>11</v>
      </c>
      <c r="E36" s="54"/>
      <c r="F36" s="55"/>
      <c r="G36" s="26"/>
      <c r="H36" s="26"/>
      <c r="I36" s="27"/>
      <c r="J36" s="38" t="s">
        <v>111</v>
      </c>
      <c r="K36" s="63"/>
    </row>
    <row r="37" spans="1:11" x14ac:dyDescent="0.2">
      <c r="A37" s="33">
        <v>36</v>
      </c>
      <c r="B37" s="52" t="s">
        <v>66</v>
      </c>
      <c r="C37" s="53">
        <v>1</v>
      </c>
      <c r="D37" s="24" t="s">
        <v>11</v>
      </c>
      <c r="E37" s="54"/>
      <c r="F37" s="55"/>
      <c r="G37" s="26"/>
      <c r="H37" s="26"/>
      <c r="I37" s="27"/>
      <c r="J37" s="56" t="s">
        <v>106</v>
      </c>
      <c r="K37" s="63"/>
    </row>
    <row r="38" spans="1:11" x14ac:dyDescent="0.2">
      <c r="A38" s="44">
        <v>37</v>
      </c>
      <c r="B38" s="23" t="s">
        <v>67</v>
      </c>
      <c r="C38" s="46">
        <v>14</v>
      </c>
      <c r="D38" s="24" t="s">
        <v>11</v>
      </c>
      <c r="E38" s="47"/>
      <c r="F38" s="48"/>
      <c r="G38" s="26"/>
      <c r="H38" s="26"/>
      <c r="I38" s="27"/>
      <c r="J38" s="38" t="s">
        <v>107</v>
      </c>
      <c r="K38" s="63"/>
    </row>
    <row r="39" spans="1:11" x14ac:dyDescent="0.2">
      <c r="A39" s="18">
        <v>40</v>
      </c>
      <c r="B39" s="36" t="s">
        <v>69</v>
      </c>
      <c r="C39" s="53">
        <v>5</v>
      </c>
      <c r="D39" s="24" t="s">
        <v>11</v>
      </c>
      <c r="E39" s="57"/>
      <c r="F39" s="58"/>
      <c r="G39" s="26"/>
      <c r="H39" s="26"/>
      <c r="I39" s="27"/>
      <c r="J39" s="38" t="s">
        <v>112</v>
      </c>
      <c r="K39" s="63"/>
    </row>
    <row r="40" spans="1:11" ht="25.5" x14ac:dyDescent="0.2">
      <c r="A40" s="18">
        <v>41</v>
      </c>
      <c r="B40" s="36" t="s">
        <v>95</v>
      </c>
      <c r="C40" s="53">
        <v>1</v>
      </c>
      <c r="D40" s="24" t="s">
        <v>11</v>
      </c>
      <c r="E40" s="57"/>
      <c r="F40" s="58"/>
      <c r="G40" s="26"/>
      <c r="H40" s="26"/>
      <c r="I40" s="27"/>
      <c r="J40" s="38" t="s">
        <v>24</v>
      </c>
      <c r="K40" s="63"/>
    </row>
    <row r="41" spans="1:11" x14ac:dyDescent="0.2">
      <c r="A41" s="18">
        <v>42</v>
      </c>
      <c r="B41" s="36" t="s">
        <v>70</v>
      </c>
      <c r="C41" s="53">
        <v>1</v>
      </c>
      <c r="D41" s="24" t="s">
        <v>11</v>
      </c>
      <c r="E41" s="25"/>
      <c r="F41" s="26"/>
      <c r="G41" s="26"/>
      <c r="H41" s="26"/>
      <c r="I41" s="27"/>
      <c r="J41" s="38" t="s">
        <v>108</v>
      </c>
      <c r="K41" s="63"/>
    </row>
    <row r="42" spans="1:11" ht="66.75" customHeight="1" x14ac:dyDescent="0.2">
      <c r="A42" s="18">
        <v>43</v>
      </c>
      <c r="B42" s="59" t="s">
        <v>88</v>
      </c>
      <c r="C42" s="60">
        <v>1</v>
      </c>
      <c r="D42" s="24" t="s">
        <v>11</v>
      </c>
      <c r="E42" s="54"/>
      <c r="F42" s="55"/>
      <c r="G42" s="26"/>
      <c r="H42" s="26"/>
      <c r="I42" s="27"/>
      <c r="J42" s="61" t="s">
        <v>25</v>
      </c>
      <c r="K42" s="63"/>
    </row>
    <row r="43" spans="1:11" ht="33.75" customHeight="1" x14ac:dyDescent="0.2">
      <c r="A43" s="18">
        <v>44</v>
      </c>
      <c r="B43" s="62" t="s">
        <v>71</v>
      </c>
      <c r="C43" s="60">
        <v>2</v>
      </c>
      <c r="D43" s="24" t="s">
        <v>11</v>
      </c>
      <c r="E43" s="25"/>
      <c r="F43" s="26"/>
      <c r="G43" s="26"/>
      <c r="H43" s="26"/>
      <c r="I43" s="27"/>
      <c r="J43" s="61" t="s">
        <v>113</v>
      </c>
      <c r="K43" s="63"/>
    </row>
    <row r="44" spans="1:11" ht="22.5" customHeight="1" x14ac:dyDescent="0.2">
      <c r="A44" s="18">
        <v>45</v>
      </c>
      <c r="B44" s="23" t="s">
        <v>72</v>
      </c>
      <c r="C44" s="24">
        <v>1</v>
      </c>
      <c r="D44" s="24" t="s">
        <v>11</v>
      </c>
      <c r="E44" s="25"/>
      <c r="F44" s="26"/>
      <c r="G44" s="26"/>
      <c r="H44" s="26"/>
      <c r="I44" s="27"/>
      <c r="J44" s="38" t="s">
        <v>26</v>
      </c>
      <c r="K44" s="63"/>
    </row>
    <row r="45" spans="1:11" x14ac:dyDescent="0.2">
      <c r="A45" s="18">
        <v>46</v>
      </c>
      <c r="B45" s="23" t="s">
        <v>73</v>
      </c>
      <c r="C45" s="24">
        <v>1</v>
      </c>
      <c r="D45" s="24" t="s">
        <v>11</v>
      </c>
      <c r="E45" s="25"/>
      <c r="F45" s="26"/>
      <c r="G45" s="26"/>
      <c r="H45" s="26"/>
      <c r="I45" s="27"/>
      <c r="J45" s="61" t="s">
        <v>27</v>
      </c>
      <c r="K45" s="63"/>
    </row>
    <row r="46" spans="1:11" ht="28.5" customHeight="1" x14ac:dyDescent="0.2">
      <c r="A46" s="18">
        <v>47</v>
      </c>
      <c r="B46" s="62" t="s">
        <v>74</v>
      </c>
      <c r="C46" s="53">
        <v>2</v>
      </c>
      <c r="D46" s="24" t="s">
        <v>11</v>
      </c>
      <c r="E46" s="50"/>
      <c r="F46" s="51"/>
      <c r="G46" s="26"/>
      <c r="H46" s="26"/>
      <c r="I46" s="27"/>
      <c r="J46" s="38" t="s">
        <v>28</v>
      </c>
      <c r="K46" s="63"/>
    </row>
    <row r="47" spans="1:11" ht="33" customHeight="1" x14ac:dyDescent="0.2">
      <c r="A47" s="18">
        <v>48</v>
      </c>
      <c r="B47" s="62" t="s">
        <v>75</v>
      </c>
      <c r="C47" s="53">
        <v>1</v>
      </c>
      <c r="D47" s="24" t="s">
        <v>11</v>
      </c>
      <c r="E47" s="50"/>
      <c r="F47" s="51"/>
      <c r="G47" s="26"/>
      <c r="H47" s="26"/>
      <c r="I47" s="27"/>
      <c r="J47" s="38" t="s">
        <v>29</v>
      </c>
      <c r="K47" s="63"/>
    </row>
    <row r="48" spans="1:11" x14ac:dyDescent="0.2">
      <c r="A48" s="18">
        <v>49</v>
      </c>
      <c r="B48" s="23" t="s">
        <v>76</v>
      </c>
      <c r="C48" s="24">
        <v>2</v>
      </c>
      <c r="D48" s="24" t="s">
        <v>11</v>
      </c>
      <c r="E48" s="25"/>
      <c r="F48" s="26"/>
      <c r="G48" s="26"/>
      <c r="H48" s="26"/>
      <c r="I48" s="27"/>
      <c r="J48" s="38" t="s">
        <v>85</v>
      </c>
      <c r="K48" s="63"/>
    </row>
    <row r="49" spans="1:11" x14ac:dyDescent="0.2">
      <c r="A49" s="18">
        <v>50</v>
      </c>
      <c r="B49" s="23" t="s">
        <v>72</v>
      </c>
      <c r="C49" s="24">
        <v>2</v>
      </c>
      <c r="D49" s="24" t="s">
        <v>11</v>
      </c>
      <c r="E49" s="25"/>
      <c r="F49" s="26"/>
      <c r="G49" s="26"/>
      <c r="H49" s="26"/>
      <c r="I49" s="27"/>
      <c r="J49" s="38" t="s">
        <v>114</v>
      </c>
      <c r="K49" s="63"/>
    </row>
    <row r="50" spans="1:11" ht="25.5" x14ac:dyDescent="0.2">
      <c r="A50" s="18">
        <v>51</v>
      </c>
      <c r="B50" s="23" t="s">
        <v>6</v>
      </c>
      <c r="C50" s="24">
        <v>4</v>
      </c>
      <c r="D50" s="24" t="s">
        <v>11</v>
      </c>
      <c r="E50" s="25"/>
      <c r="F50" s="26"/>
      <c r="G50" s="26"/>
      <c r="H50" s="26"/>
      <c r="I50" s="27"/>
      <c r="J50" s="35" t="s">
        <v>115</v>
      </c>
      <c r="K50" s="63"/>
    </row>
    <row r="51" spans="1:11" x14ac:dyDescent="0.2">
      <c r="A51" s="33">
        <v>52</v>
      </c>
      <c r="B51" s="23" t="s">
        <v>77</v>
      </c>
      <c r="C51" s="24">
        <v>2</v>
      </c>
      <c r="D51" s="24" t="s">
        <v>11</v>
      </c>
      <c r="E51" s="25"/>
      <c r="F51" s="26"/>
      <c r="G51" s="26"/>
      <c r="H51" s="26"/>
      <c r="I51" s="27"/>
      <c r="J51" s="38" t="s">
        <v>30</v>
      </c>
      <c r="K51" s="63"/>
    </row>
    <row r="52" spans="1:11" ht="25.5" x14ac:dyDescent="0.2">
      <c r="A52" s="33">
        <v>53</v>
      </c>
      <c r="B52" s="23" t="s">
        <v>78</v>
      </c>
      <c r="C52" s="24">
        <v>1</v>
      </c>
      <c r="D52" s="24" t="s">
        <v>11</v>
      </c>
      <c r="E52" s="25"/>
      <c r="F52" s="26"/>
      <c r="G52" s="26"/>
      <c r="H52" s="26"/>
      <c r="I52" s="27"/>
      <c r="J52" s="38" t="s">
        <v>31</v>
      </c>
      <c r="K52" s="63"/>
    </row>
    <row r="53" spans="1:11" x14ac:dyDescent="0.2">
      <c r="A53" s="18">
        <v>54</v>
      </c>
      <c r="B53" s="23" t="s">
        <v>79</v>
      </c>
      <c r="C53" s="22">
        <v>9</v>
      </c>
      <c r="D53" s="24" t="s">
        <v>11</v>
      </c>
      <c r="E53" s="47"/>
      <c r="F53" s="48"/>
      <c r="G53" s="26"/>
      <c r="H53" s="26"/>
      <c r="I53" s="27"/>
      <c r="J53" s="38" t="s">
        <v>32</v>
      </c>
      <c r="K53" s="63"/>
    </row>
    <row r="54" spans="1:11" x14ac:dyDescent="0.2">
      <c r="A54" s="18">
        <v>55</v>
      </c>
      <c r="B54" s="23" t="s">
        <v>68</v>
      </c>
      <c r="C54" s="22">
        <v>3</v>
      </c>
      <c r="D54" s="24" t="s">
        <v>11</v>
      </c>
      <c r="E54" s="25"/>
      <c r="F54" s="26"/>
      <c r="G54" s="26"/>
      <c r="H54" s="26"/>
      <c r="I54" s="27"/>
      <c r="J54" s="30" t="s">
        <v>116</v>
      </c>
      <c r="K54" s="63"/>
    </row>
    <row r="55" spans="1:11" x14ac:dyDescent="0.2">
      <c r="A55" s="18">
        <v>56</v>
      </c>
      <c r="B55" s="39" t="s">
        <v>80</v>
      </c>
      <c r="C55" s="22">
        <v>2</v>
      </c>
      <c r="D55" s="24" t="s">
        <v>11</v>
      </c>
      <c r="E55" s="40"/>
      <c r="F55" s="41"/>
      <c r="G55" s="26"/>
      <c r="H55" s="26"/>
      <c r="I55" s="27"/>
      <c r="J55" s="35" t="s">
        <v>117</v>
      </c>
      <c r="K55" s="63"/>
    </row>
    <row r="56" spans="1:11" x14ac:dyDescent="0.2">
      <c r="A56" s="18">
        <v>57</v>
      </c>
      <c r="B56" s="23" t="s">
        <v>81</v>
      </c>
      <c r="C56" s="24">
        <v>50</v>
      </c>
      <c r="D56" s="24" t="s">
        <v>11</v>
      </c>
      <c r="E56" s="25"/>
      <c r="F56" s="26"/>
      <c r="G56" s="26"/>
      <c r="H56" s="26"/>
      <c r="I56" s="27"/>
      <c r="J56" s="35" t="s">
        <v>36</v>
      </c>
      <c r="K56" s="63"/>
    </row>
    <row r="57" spans="1:11" x14ac:dyDescent="0.2">
      <c r="A57" s="18">
        <v>58</v>
      </c>
      <c r="B57" s="23" t="s">
        <v>82</v>
      </c>
      <c r="C57" s="24">
        <v>50</v>
      </c>
      <c r="D57" s="24" t="s">
        <v>11</v>
      </c>
      <c r="E57" s="25"/>
      <c r="F57" s="26"/>
      <c r="G57" s="26"/>
      <c r="H57" s="26"/>
      <c r="I57" s="27"/>
      <c r="J57" s="35" t="s">
        <v>37</v>
      </c>
      <c r="K57" s="63"/>
    </row>
    <row r="58" spans="1:11" ht="25.5" x14ac:dyDescent="0.2">
      <c r="A58" s="18">
        <v>59</v>
      </c>
      <c r="B58" s="23" t="s">
        <v>83</v>
      </c>
      <c r="C58" s="24">
        <v>100</v>
      </c>
      <c r="D58" s="24" t="s">
        <v>11</v>
      </c>
      <c r="E58" s="25"/>
      <c r="F58" s="26"/>
      <c r="G58" s="26"/>
      <c r="H58" s="26"/>
      <c r="I58" s="27"/>
      <c r="J58" s="38" t="s">
        <v>86</v>
      </c>
      <c r="K58" s="63"/>
    </row>
    <row r="59" spans="1:11" ht="25.5" x14ac:dyDescent="0.2">
      <c r="A59" s="18">
        <v>60</v>
      </c>
      <c r="B59" s="23" t="s">
        <v>84</v>
      </c>
      <c r="C59" s="24">
        <v>80</v>
      </c>
      <c r="D59" s="24" t="s">
        <v>11</v>
      </c>
      <c r="E59" s="25"/>
      <c r="F59" s="26"/>
      <c r="G59" s="26"/>
      <c r="H59" s="26"/>
      <c r="I59" s="27"/>
      <c r="J59" s="38" t="s">
        <v>40</v>
      </c>
      <c r="K59" s="63"/>
    </row>
    <row r="60" spans="1:11" x14ac:dyDescent="0.2">
      <c r="A60" s="18">
        <v>61</v>
      </c>
      <c r="B60" s="23" t="s">
        <v>89</v>
      </c>
      <c r="C60" s="24">
        <v>1</v>
      </c>
      <c r="D60" s="24" t="s">
        <v>11</v>
      </c>
      <c r="E60" s="25"/>
      <c r="F60" s="26"/>
      <c r="G60" s="26"/>
      <c r="H60" s="26"/>
      <c r="I60" s="27"/>
      <c r="J60" s="38" t="s">
        <v>41</v>
      </c>
      <c r="K60" s="63"/>
    </row>
    <row r="61" spans="1:11" x14ac:dyDescent="0.2">
      <c r="A61" s="18">
        <v>62</v>
      </c>
      <c r="B61" s="23" t="s">
        <v>90</v>
      </c>
      <c r="C61" s="24">
        <v>1</v>
      </c>
      <c r="D61" s="24" t="s">
        <v>11</v>
      </c>
      <c r="E61" s="25"/>
      <c r="F61" s="26"/>
      <c r="G61" s="26"/>
      <c r="H61" s="26"/>
      <c r="I61" s="27"/>
      <c r="J61" s="38" t="s">
        <v>122</v>
      </c>
      <c r="K61" s="63"/>
    </row>
    <row r="62" spans="1:11" ht="27.75" customHeight="1" x14ac:dyDescent="0.2">
      <c r="A62" s="69"/>
      <c r="B62" s="69"/>
      <c r="C62" s="69"/>
      <c r="D62" s="69"/>
      <c r="E62" s="69"/>
      <c r="F62" s="69"/>
      <c r="G62" s="69"/>
      <c r="H62" s="21"/>
      <c r="I62" s="19">
        <f>SUM(I6:I61)</f>
        <v>0</v>
      </c>
      <c r="J62" s="20"/>
    </row>
    <row r="63" spans="1:11" x14ac:dyDescent="0.2">
      <c r="I63" s="2"/>
      <c r="J63" s="10"/>
    </row>
    <row r="64" spans="1:11" x14ac:dyDescent="0.2">
      <c r="I64" s="8"/>
      <c r="J64" s="9"/>
    </row>
    <row r="65" spans="9:10" x14ac:dyDescent="0.2">
      <c r="I65" s="8"/>
      <c r="J65" s="9"/>
    </row>
    <row r="66" spans="9:10" x14ac:dyDescent="0.2">
      <c r="I66" s="8"/>
      <c r="J66" s="8"/>
    </row>
  </sheetData>
  <mergeCells count="4">
    <mergeCell ref="A5:J5"/>
    <mergeCell ref="B3:J3"/>
    <mergeCell ref="A62:G62"/>
    <mergeCell ref="C2:J2"/>
  </mergeCells>
  <phoneticPr fontId="1" type="noConversion"/>
  <printOptions horizontalCentered="1"/>
  <pageMargins left="0.78740157480314965" right="0.78740157480314965" top="0.39370078740157483" bottom="0.39370078740157483" header="0.31496062992125984" footer="0.31496062992125984"/>
  <pageSetup paperSize="9" scale="74" fitToHeight="0" orientation="landscape" r:id="rId1"/>
  <headerFooter>
    <oddFooter>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E16"/>
  <sheetViews>
    <sheetView zoomScale="142" zoomScaleNormal="142" workbookViewId="0">
      <selection activeCell="E17" sqref="E17"/>
    </sheetView>
  </sheetViews>
  <sheetFormatPr defaultRowHeight="15" x14ac:dyDescent="0.25"/>
  <cols>
    <col min="4" max="4" width="26.85546875" customWidth="1"/>
    <col min="5" max="5" width="17.140625" customWidth="1"/>
  </cols>
  <sheetData>
    <row r="3" spans="4:5" x14ac:dyDescent="0.25">
      <c r="D3">
        <v>74848</v>
      </c>
      <c r="E3">
        <v>80835.839999999997</v>
      </c>
    </row>
    <row r="4" spans="4:5" x14ac:dyDescent="0.25">
      <c r="D4">
        <v>5977</v>
      </c>
      <c r="E4">
        <v>6455.16</v>
      </c>
    </row>
    <row r="5" spans="4:5" x14ac:dyDescent="0.25">
      <c r="D5">
        <v>22596</v>
      </c>
      <c r="E5">
        <v>24403.68</v>
      </c>
    </row>
    <row r="6" spans="4:5" x14ac:dyDescent="0.25">
      <c r="D6">
        <v>32216</v>
      </c>
      <c r="E6">
        <v>34793.279999999999</v>
      </c>
    </row>
    <row r="7" spans="4:5" x14ac:dyDescent="0.25">
      <c r="D7">
        <v>27935</v>
      </c>
      <c r="E7">
        <v>30169.8</v>
      </c>
    </row>
    <row r="8" spans="4:5" x14ac:dyDescent="0.25">
      <c r="D8">
        <v>30899</v>
      </c>
      <c r="E8">
        <v>33370.92</v>
      </c>
    </row>
    <row r="9" spans="4:5" x14ac:dyDescent="0.25">
      <c r="D9">
        <v>34150</v>
      </c>
      <c r="E9">
        <v>36882</v>
      </c>
    </row>
    <row r="10" spans="4:5" x14ac:dyDescent="0.25">
      <c r="D10">
        <v>68300</v>
      </c>
      <c r="E10">
        <v>73764</v>
      </c>
    </row>
    <row r="11" spans="4:5" x14ac:dyDescent="0.25">
      <c r="D11">
        <v>37276</v>
      </c>
      <c r="E11">
        <v>40258.080000000002</v>
      </c>
    </row>
    <row r="12" spans="4:5" x14ac:dyDescent="0.25">
      <c r="D12">
        <v>870</v>
      </c>
      <c r="E12">
        <v>939.6</v>
      </c>
    </row>
    <row r="13" spans="4:5" x14ac:dyDescent="0.25">
      <c r="D13">
        <v>909</v>
      </c>
      <c r="E13">
        <v>981.72</v>
      </c>
    </row>
    <row r="14" spans="4:5" x14ac:dyDescent="0.25">
      <c r="D14">
        <v>147100</v>
      </c>
      <c r="E14">
        <v>180933</v>
      </c>
    </row>
    <row r="15" spans="4:5" x14ac:dyDescent="0.25">
      <c r="D15">
        <v>144625</v>
      </c>
      <c r="E15">
        <v>177888.75</v>
      </c>
    </row>
    <row r="16" spans="4:5" x14ac:dyDescent="0.25">
      <c r="D16">
        <f>SUM(D3:D15)</f>
        <v>627701</v>
      </c>
      <c r="E16">
        <f>SUM(E3:E15)</f>
        <v>721675.83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sterylizacja wyposażenie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ZamPub</cp:lastModifiedBy>
  <cp:lastPrinted>2026-02-19T13:28:38Z</cp:lastPrinted>
  <dcterms:created xsi:type="dcterms:W3CDTF">2022-10-03T10:16:01Z</dcterms:created>
  <dcterms:modified xsi:type="dcterms:W3CDTF">2026-02-20T12:23:33Z</dcterms:modified>
</cp:coreProperties>
</file>