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sztorc\Desktop\Meble -Ginekologia\Załącznik nr 2 do Zaproszenia - Formularz asortymentowo-cenowy\"/>
    </mc:Choice>
  </mc:AlternateContent>
  <xr:revisionPtr revIDLastSave="0" documentId="13_ncr:1_{183E78D4-C0F8-450C-A6CA-79EF9105C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5" i="1"/>
  <c r="G16" i="1"/>
  <c r="G17" i="1"/>
  <c r="G18" i="1"/>
  <c r="G5" i="1"/>
  <c r="G19" i="1" l="1"/>
</calcChain>
</file>

<file path=xl/sharedStrings.xml><?xml version="1.0" encoding="utf-8"?>
<sst xmlns="http://schemas.openxmlformats.org/spreadsheetml/2006/main" count="80" uniqueCount="51">
  <si>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</si>
  <si>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</si>
  <si>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</si>
  <si>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</si>
  <si>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</si>
  <si>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</si>
  <si>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</si>
  <si>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I.</t>
  </si>
  <si>
    <t>Sala I</t>
  </si>
  <si>
    <t>1.</t>
  </si>
  <si>
    <t>kpl</t>
  </si>
  <si>
    <t>Załącznik nr 1</t>
  </si>
  <si>
    <t>2.</t>
  </si>
  <si>
    <t>Załącznik nr 2</t>
  </si>
  <si>
    <t>3.</t>
  </si>
  <si>
    <t>Fotel biurowy</t>
  </si>
  <si>
    <t>szt.</t>
  </si>
  <si>
    <t>4.</t>
  </si>
  <si>
    <t>Załacznik nr 4</t>
  </si>
  <si>
    <t>II.</t>
  </si>
  <si>
    <t>Sala II</t>
  </si>
  <si>
    <t>Załącznik nr 5</t>
  </si>
  <si>
    <t>Wartość brutto</t>
  </si>
  <si>
    <t xml:space="preserve"> Przed  przystąpieniem  do montażu mebli należy dokonać pomiaru rzeczywistych  pomieszczenia!!!!</t>
  </si>
  <si>
    <t xml:space="preserve">Rysunek techniczny/ poglądowy </t>
  </si>
  <si>
    <t>Załącznik nr 2.1 do Zaproszenia</t>
  </si>
  <si>
    <t>5.</t>
  </si>
  <si>
    <t xml:space="preserve">Komoda mobilna szer. 50 cm x gł. 50 cm x wys.65 cm, 3 szuflady w całości wykonana z płyty laminowanej, uchwyty metalowe, zamykana na kluczyk, 4 kółka z czego 2 z hamulcem </t>
  </si>
  <si>
    <t>6.</t>
  </si>
  <si>
    <t xml:space="preserve">Stolik kawowy szer. 100 cm x gł. 60 cm x 
wys. 60 cm </t>
  </si>
  <si>
    <t>Kanapa narożna szer.260 cm x gł. 220 cm x
 wys. 98 cm</t>
  </si>
  <si>
    <t>7.</t>
  </si>
  <si>
    <t>8.</t>
  </si>
  <si>
    <t>9.</t>
  </si>
  <si>
    <t>Załącznik nr 3</t>
  </si>
  <si>
    <t>Załącznik nr 7</t>
  </si>
  <si>
    <t>Załącznik nr 6</t>
  </si>
  <si>
    <t>Załacznik nr 8</t>
  </si>
  <si>
    <t>TI.073.577.2026                                                                                                                                                     Załącznik nr 2 do Zaproszenia</t>
  </si>
  <si>
    <t>Załącznik nr 2.3 do Zaproszenia</t>
  </si>
  <si>
    <t>Załącznik nr 2.2 do Zaproszenia</t>
  </si>
  <si>
    <t xml:space="preserve">Kontener podblatowy szer. 40 cm x gł. 50 cm x wys.65 cm, 4 szufladowy w całości wykonany z płyty laminowanej, uchwyty metalowe, zamykany centralnie cały pion, 4 kółka z czego 2 z hamulcem.Górna szuflada wyposażona w piórnik, piórnik ma stanowić wkład tworzywowy z podziałem na akcesoria biurowe, </t>
  </si>
  <si>
    <t>Kontener podblatowy szer. 40 cm x gł. 50 cm x 
wys.65 cm, 4 szufladowy w całości wykonany
 z płyty laminowanej, uchwyty metalowe,
 zamykany centralnie cały pion, 4 kółka 
z czego 2 z hamulcem. Górna szuflada wyposażona w piórnik, piórnik ma stanowić wkład tworzywowy z podziałem na akcesoria biurowe,</t>
  </si>
  <si>
    <t xml:space="preserve">Szafa 14 skrytkowa szer.210 cm x gł. 56 cm x 
wys. 210 cm, z drążkiem na ubrania i dolną półką, zamukana na kluczyk. </t>
  </si>
  <si>
    <t>Regał na dokumenty szer.120 cm x gł.42 cm x wys. 280 cm, z 4 drzwiami i z otwartą półka, zamykany na kluczyk. Uchwyt umożliwiający przymocowanie regału do ściany.</t>
  </si>
  <si>
    <r>
      <t xml:space="preserve">                                                                           Formularz asortymentowo-cenowy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 xml:space="preserve">                                           Załacznik nr 1  do umowy</t>
    </r>
  </si>
  <si>
    <t xml:space="preserve">Zabudowa na dł. 300cm Zabudowa meblowa w skład której wchodzić będą:  
1. Szafka wisząca zamykana na kluczyk  wymiary szer. 60cm x gł.35cm x wys.72cm z uchwytami metalowymi z półką poprzeczną i pionową dzielącą szafkę na dwie równe połowy- 5 szt.                                                                                                                                                                                  2. Stół biurowy dł.300 cm x gł. 70 cm x wys. 76 cm, nogi metalowe i wsporniki monowane do ściany,blat z płyty wiórowej  grubość 28 mm, z 4 przelotkami na kable - 1 szt.
</t>
  </si>
  <si>
    <t xml:space="preserve">Zabudowa narożna 270x230cm.                                                                                                                                             1. Stół biurowy szer. 270 cm x gł. 70 cm x  wys. 76 cm,  nogi metalowe, wspornik montowany do ściany, blat z płyty wiórowej  grubość 28 mm, z 2 przelotkami na kable - 1 szt.                                                                                                           2.Stół biurowy szer. 160 cm x gł. 70 cm x  wys. 76 cm,  nogi metalowe, blat z płyty wiórowej  grubość 28 mm, z 2 przelotkami na kable - 1 szt.                                                                                            </t>
  </si>
  <si>
    <t>Stół do pracy na stojąco szer.92-126 cm x gł. 35-65 cm, blat z płyty wiórowej nałożony na parapet z przelotką na kabel</t>
  </si>
  <si>
    <t>Numer załącznika z opisem parametrów OPZ</t>
  </si>
  <si>
    <t xml:space="preserve">Zabudowa meblowa dł. 180cm. Zabudowa meblowa w skład której wchodzić będą: 
1. Szafka zlewozmywakowa szer.60cm x gł.60cm x wys.86cm, zamykane na kluczyk z uchwytami metalowymi, na nóżkach metalowych - 1 szt.
2. Szafka stojąca wymiary szer.60cm x gł. 60cm x  wys.86cm, zamykane na kluczyk z uchwytami metalowymi, na nóżkach metalowych, z półką - 1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Szafka stojąca wymiary minimum szer.60cm x gł. 60cm x  wys.210cm, z miejscem na lodówkę wolnostojącą podblatową, miejscem na ekspres do kawy i mikrofalówkę, z frontem i uchwytem metalowym, na nóżkach metalowych - 1 szt.
4. Szafka wisząca szer. 60 cm x gł. 35 cm x wys. 72 cm, zamykana na kluczy, z wbudowaną ociekarką - 1 szt 
5. Blat wykonany na wymiar, dostosowany do zabudowy meblowej stojącej – blat roboczy,  dł. zgodna z długością zabudowy meblowej, kolor do wyboru z Zamawiającym, + zlewozmywak jednokomorowy, wymiary: 47,5 cm x 47,5 cm ze stali nierdzewnej wpuszczany w blat wraz z montażem. Wykonawca zamontuje blendę maskującą szczeliny wraz z silikonowaniem oraz listwą przyblatową tak aby nie było szczelin pomiędzy blatem a ścianą i szafką wysoką- listwa łatwa w czyszczeniu i odporna na środki dezynfekujące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</si>
</sst>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7" workbookViewId="0">
      <selection activeCell="F5" sqref="F5"/>
    </sheetView>
  </sheetViews>
  <sheetFormatPr defaultRowHeight="15" x14ac:dyDescent="0.25"/>
  <cols>
    <col min="1" max="1" width="5" customWidth="1"/>
    <col min="2" max="2" width="43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13.85546875" customWidth="1"/>
    <col min="9" max="9" width="18.140625" customWidth="1"/>
  </cols>
  <sheetData>
    <row r="1" spans="1:9" x14ac:dyDescent="0.25">
      <c r="A1" s="21" t="s">
        <v>38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</row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24</v>
      </c>
      <c r="I3" s="2" t="s">
        <v>49</v>
      </c>
    </row>
    <row r="4" spans="1:9" x14ac:dyDescent="0.25">
      <c r="A4" s="3" t="s">
        <v>7</v>
      </c>
      <c r="B4" s="3" t="s">
        <v>8</v>
      </c>
      <c r="C4" s="3"/>
      <c r="D4" s="3"/>
      <c r="E4" s="3"/>
      <c r="F4" s="3"/>
      <c r="G4" s="3"/>
      <c r="H4" s="3"/>
      <c r="I4" s="3"/>
    </row>
    <row r="5" spans="1:9" ht="409.5" customHeight="1" x14ac:dyDescent="0.25">
      <c r="A5" s="15" t="s">
        <v>9</v>
      </c>
      <c r="B5" s="11" t="s">
        <v>50</v>
      </c>
      <c r="C5" s="6">
        <v>1</v>
      </c>
      <c r="D5" s="6" t="s">
        <v>10</v>
      </c>
      <c r="E5" s="14"/>
      <c r="F5" s="7"/>
      <c r="G5" s="7">
        <f>F5*C5</f>
        <v>0</v>
      </c>
      <c r="H5" s="6" t="s">
        <v>11</v>
      </c>
      <c r="I5" s="8" t="s">
        <v>25</v>
      </c>
    </row>
    <row r="6" spans="1:9" ht="155.25" customHeight="1" x14ac:dyDescent="0.25">
      <c r="A6" s="15" t="s">
        <v>12</v>
      </c>
      <c r="B6" s="11" t="s">
        <v>46</v>
      </c>
      <c r="C6" s="6">
        <v>1</v>
      </c>
      <c r="D6" s="6" t="s">
        <v>10</v>
      </c>
      <c r="E6" s="14"/>
      <c r="F6" s="7"/>
      <c r="G6" s="7">
        <f t="shared" ref="G6:G18" si="0">F6*C6</f>
        <v>0</v>
      </c>
      <c r="H6" s="6" t="s">
        <v>13</v>
      </c>
      <c r="I6" s="8" t="s">
        <v>25</v>
      </c>
    </row>
    <row r="7" spans="1:9" ht="108.75" customHeight="1" x14ac:dyDescent="0.25">
      <c r="A7" s="4" t="s">
        <v>14</v>
      </c>
      <c r="B7" s="11" t="s">
        <v>41</v>
      </c>
      <c r="C7" s="6">
        <v>2</v>
      </c>
      <c r="D7" s="6" t="s">
        <v>16</v>
      </c>
      <c r="E7" s="14"/>
      <c r="F7" s="7"/>
      <c r="G7" s="7">
        <f t="shared" si="0"/>
        <v>0</v>
      </c>
      <c r="H7" s="6" t="s">
        <v>34</v>
      </c>
      <c r="I7" s="8" t="s">
        <v>25</v>
      </c>
    </row>
    <row r="8" spans="1:9" ht="27.75" customHeight="1" x14ac:dyDescent="0.25">
      <c r="A8" s="4" t="s">
        <v>17</v>
      </c>
      <c r="B8" s="12" t="s">
        <v>15</v>
      </c>
      <c r="C8" s="6">
        <v>3</v>
      </c>
      <c r="D8" s="6" t="s">
        <v>16</v>
      </c>
      <c r="E8" s="14"/>
      <c r="F8" s="7"/>
      <c r="G8" s="7">
        <f t="shared" si="0"/>
        <v>0</v>
      </c>
      <c r="H8" s="6"/>
      <c r="I8" s="8" t="s">
        <v>39</v>
      </c>
    </row>
    <row r="9" spans="1:9" ht="27.75" customHeight="1" x14ac:dyDescent="0.25">
      <c r="A9" s="4" t="s">
        <v>26</v>
      </c>
      <c r="B9" s="11" t="s">
        <v>30</v>
      </c>
      <c r="C9" s="6">
        <v>1</v>
      </c>
      <c r="D9" s="6" t="s">
        <v>16</v>
      </c>
      <c r="E9" s="14"/>
      <c r="F9" s="7"/>
      <c r="G9" s="7">
        <f t="shared" si="0"/>
        <v>0</v>
      </c>
      <c r="H9" s="6" t="s">
        <v>21</v>
      </c>
      <c r="I9" s="8" t="s">
        <v>40</v>
      </c>
    </row>
    <row r="10" spans="1:9" ht="27.75" customHeight="1" x14ac:dyDescent="0.25">
      <c r="A10" s="4" t="s">
        <v>28</v>
      </c>
      <c r="B10" s="11" t="s">
        <v>29</v>
      </c>
      <c r="C10" s="6">
        <v>1</v>
      </c>
      <c r="D10" s="6" t="s">
        <v>16</v>
      </c>
      <c r="E10" s="14"/>
      <c r="F10" s="7"/>
      <c r="G10" s="7">
        <f t="shared" si="0"/>
        <v>0</v>
      </c>
      <c r="H10" s="6" t="s">
        <v>21</v>
      </c>
      <c r="I10" s="8" t="s">
        <v>25</v>
      </c>
    </row>
    <row r="11" spans="1:9" ht="59.25" customHeight="1" x14ac:dyDescent="0.25">
      <c r="A11" s="4" t="s">
        <v>31</v>
      </c>
      <c r="B11" s="11" t="s">
        <v>44</v>
      </c>
      <c r="C11" s="6">
        <v>1</v>
      </c>
      <c r="D11" s="6" t="s">
        <v>16</v>
      </c>
      <c r="E11" s="14"/>
      <c r="F11" s="7"/>
      <c r="G11" s="7">
        <f t="shared" si="0"/>
        <v>0</v>
      </c>
      <c r="H11" s="6" t="s">
        <v>36</v>
      </c>
      <c r="I11" s="8" t="s">
        <v>25</v>
      </c>
    </row>
    <row r="12" spans="1:9" ht="44.25" customHeight="1" x14ac:dyDescent="0.25">
      <c r="A12" s="4" t="s">
        <v>32</v>
      </c>
      <c r="B12" s="11" t="s">
        <v>43</v>
      </c>
      <c r="C12" s="6">
        <v>1</v>
      </c>
      <c r="D12" s="6" t="s">
        <v>10</v>
      </c>
      <c r="E12" s="14"/>
      <c r="F12" s="7"/>
      <c r="G12" s="7">
        <f t="shared" si="0"/>
        <v>0</v>
      </c>
      <c r="H12" s="6" t="s">
        <v>35</v>
      </c>
      <c r="I12" s="8" t="s">
        <v>25</v>
      </c>
    </row>
    <row r="13" spans="1:9" ht="69.75" customHeight="1" x14ac:dyDescent="0.25">
      <c r="A13" s="4" t="s">
        <v>33</v>
      </c>
      <c r="B13" s="11" t="s">
        <v>27</v>
      </c>
      <c r="C13" s="6">
        <v>1</v>
      </c>
      <c r="D13" s="6" t="s">
        <v>16</v>
      </c>
      <c r="E13" s="14"/>
      <c r="F13" s="7"/>
      <c r="G13" s="7">
        <f t="shared" si="0"/>
        <v>0</v>
      </c>
      <c r="H13" s="6" t="s">
        <v>18</v>
      </c>
      <c r="I13" s="8" t="s">
        <v>25</v>
      </c>
    </row>
    <row r="14" spans="1:9" x14ac:dyDescent="0.25">
      <c r="A14" s="3" t="s">
        <v>19</v>
      </c>
      <c r="B14" s="3" t="s">
        <v>20</v>
      </c>
      <c r="C14" s="9"/>
      <c r="D14" s="9"/>
      <c r="E14" s="9"/>
      <c r="F14" s="10"/>
      <c r="G14" s="10"/>
      <c r="H14" s="9"/>
      <c r="I14" s="9"/>
    </row>
    <row r="15" spans="1:9" ht="118.5" customHeight="1" x14ac:dyDescent="0.25">
      <c r="A15" s="4" t="s">
        <v>9</v>
      </c>
      <c r="B15" s="5" t="s">
        <v>47</v>
      </c>
      <c r="C15" s="6">
        <v>1</v>
      </c>
      <c r="D15" s="6" t="s">
        <v>10</v>
      </c>
      <c r="E15" s="14"/>
      <c r="F15" s="7"/>
      <c r="G15" s="7">
        <f t="shared" si="0"/>
        <v>0</v>
      </c>
      <c r="H15" s="6" t="s">
        <v>37</v>
      </c>
      <c r="I15" s="8" t="s">
        <v>25</v>
      </c>
    </row>
    <row r="16" spans="1:9" ht="45" customHeight="1" x14ac:dyDescent="0.25">
      <c r="A16" s="4" t="s">
        <v>12</v>
      </c>
      <c r="B16" s="5" t="s">
        <v>48</v>
      </c>
      <c r="C16" s="6">
        <v>1</v>
      </c>
      <c r="D16" s="6" t="s">
        <v>16</v>
      </c>
      <c r="E16" s="14"/>
      <c r="F16" s="7"/>
      <c r="G16" s="7">
        <f t="shared" si="0"/>
        <v>0</v>
      </c>
      <c r="H16" s="6" t="s">
        <v>37</v>
      </c>
      <c r="I16" s="8" t="s">
        <v>25</v>
      </c>
    </row>
    <row r="17" spans="1:9" ht="110.25" customHeight="1" x14ac:dyDescent="0.25">
      <c r="A17" s="4" t="s">
        <v>14</v>
      </c>
      <c r="B17" s="11" t="s">
        <v>42</v>
      </c>
      <c r="C17" s="6">
        <v>2</v>
      </c>
      <c r="D17" s="6" t="s">
        <v>16</v>
      </c>
      <c r="E17" s="14"/>
      <c r="F17" s="7"/>
      <c r="G17" s="7">
        <f t="shared" si="0"/>
        <v>0</v>
      </c>
      <c r="H17" s="6" t="s">
        <v>34</v>
      </c>
      <c r="I17" s="8" t="s">
        <v>25</v>
      </c>
    </row>
    <row r="18" spans="1:9" ht="27.75" customHeight="1" x14ac:dyDescent="0.25">
      <c r="A18" s="4" t="s">
        <v>17</v>
      </c>
      <c r="B18" s="12" t="s">
        <v>15</v>
      </c>
      <c r="C18" s="6">
        <v>2</v>
      </c>
      <c r="D18" s="6" t="s">
        <v>16</v>
      </c>
      <c r="E18" s="14"/>
      <c r="F18" s="7"/>
      <c r="G18" s="7">
        <f t="shared" si="0"/>
        <v>0</v>
      </c>
      <c r="H18" s="6"/>
      <c r="I18" s="13" t="s">
        <v>39</v>
      </c>
    </row>
    <row r="19" spans="1:9" ht="23.25" customHeight="1" x14ac:dyDescent="0.25">
      <c r="A19" s="17" t="s">
        <v>22</v>
      </c>
      <c r="B19" s="17"/>
      <c r="C19" s="17"/>
      <c r="D19" s="17"/>
      <c r="E19" s="17"/>
      <c r="F19" s="17"/>
      <c r="G19" s="7">
        <f>SUM(G5:G18)</f>
        <v>0</v>
      </c>
      <c r="H19" s="6"/>
      <c r="I19" s="6"/>
    </row>
    <row r="20" spans="1:9" ht="30" customHeight="1" x14ac:dyDescent="0.25">
      <c r="A20" s="18" t="s">
        <v>23</v>
      </c>
      <c r="B20" s="19"/>
      <c r="C20" s="19"/>
      <c r="D20" s="19"/>
      <c r="E20" s="19"/>
      <c r="F20" s="19"/>
      <c r="G20" s="19"/>
      <c r="H20" s="19"/>
      <c r="I20" s="20"/>
    </row>
  </sheetData>
  <mergeCells count="4">
    <mergeCell ref="A2:I2"/>
    <mergeCell ref="A19:F19"/>
    <mergeCell ref="A20:I20"/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Wioletta Sztorc</cp:lastModifiedBy>
  <cp:lastPrinted>2026-03-17T09:30:06Z</cp:lastPrinted>
  <dcterms:created xsi:type="dcterms:W3CDTF">2015-06-05T18:19:34Z</dcterms:created>
  <dcterms:modified xsi:type="dcterms:W3CDTF">2026-03-23T08:42:55Z</dcterms:modified>
</cp:coreProperties>
</file>