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60.249\jedz\Archiwum 2026\191 Serwis aparatów RTG\"/>
    </mc:Choice>
  </mc:AlternateContent>
  <xr:revisionPtr revIDLastSave="0" documentId="13_ncr:1_{99ECA84B-CDA0-45D5-9009-34D2552565A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kiet 1" sheetId="3" r:id="rId1"/>
    <sheet name="Pakiet 2" sheetId="4" r:id="rId2"/>
    <sheet name="Pakiet 3" sheetId="5" r:id="rId3"/>
    <sheet name="Pakiet 4" sheetId="6" r:id="rId4"/>
  </sheets>
  <definedNames>
    <definedName name="_xlnm.Print_Area" localSheetId="0">'Pakiet 1'!$A$2:$I$15</definedName>
    <definedName name="_xlnm.Print_Area" localSheetId="1">'Pakiet 2'!$B$1:$J$16</definedName>
    <definedName name="_xlnm.Print_Area" localSheetId="2">'Pakiet 3'!$A$1:$H$17</definedName>
  </definedNames>
  <calcPr calcId="191029"/>
</workbook>
</file>

<file path=xl/calcChain.xml><?xml version="1.0" encoding="utf-8"?>
<calcChain xmlns="http://schemas.openxmlformats.org/spreadsheetml/2006/main">
  <c r="H10" i="3" l="1"/>
  <c r="H6" i="3"/>
  <c r="H7" i="3"/>
  <c r="H8" i="3"/>
  <c r="H9" i="3"/>
  <c r="H5" i="3"/>
  <c r="G12" i="6"/>
  <c r="G10" i="5"/>
  <c r="I9" i="4"/>
</calcChain>
</file>

<file path=xl/sharedStrings.xml><?xml version="1.0" encoding="utf-8"?>
<sst xmlns="http://schemas.openxmlformats.org/spreadsheetml/2006/main" count="113" uniqueCount="52">
  <si>
    <t>Lp.</t>
  </si>
  <si>
    <t>Model</t>
  </si>
  <si>
    <t>Stawka podatku 
VAT w %</t>
  </si>
  <si>
    <t>Nazwa urządzenia</t>
  </si>
  <si>
    <t>Wartość pakietu brutto:</t>
  </si>
  <si>
    <t>Numer seryjny</t>
  </si>
  <si>
    <t>Cena jednostkowa brutto za przegląd</t>
  </si>
  <si>
    <t>Wartość brutto</t>
  </si>
  <si>
    <t>1.</t>
  </si>
  <si>
    <t>2.</t>
  </si>
  <si>
    <t>3.</t>
  </si>
  <si>
    <t>4.</t>
  </si>
  <si>
    <t>5.</t>
  </si>
  <si>
    <t>6.</t>
  </si>
  <si>
    <t>* Wskazane ilości przeglądów mają charakter szacunkowy i zostały określone na podstawie aktualnej wiedzy Zamawiającego, wynikającej ze stanu posiadanych urządzeń, dotychczasowej eksploatacji, zaleceń producenta oraz przewidywanych potrzeb serwisowych w okresie obowiązywania umowy (36 miesięcy). Podane ilości stanowią podstawę do kalkulacji ceny oferty i umożliwiają Wykonawcom przygotowanie porównywalnych ofert cenowych.
Zamawiający zastrzega, że w trakcie realizacji umowy rzeczywista liczba wykonanych przeglądów może ulec zmianie w stosunku do ilości prognozowanych, w szczególności w przypadku zmiany liczby urządzeń objętych obsługą serwisową, wycofania urządzeń z eksploatacji, niedopuszczenia ich do dalszego użytkowania z przyczyn technicznych, wyników przeprowadzonych przeglądów lub innych okoliczności mających wpływ na rzeczywisty zakres niezbędnych czynności serwisowych.</t>
  </si>
  <si>
    <t>Aparat RTG</t>
  </si>
  <si>
    <t xml:space="preserve">Siemens
SIREMOBIL Compact L </t>
  </si>
  <si>
    <t xml:space="preserve">Siemens
Cios Alpha </t>
  </si>
  <si>
    <t>Siemens
YSIO X.pree ZDO</t>
  </si>
  <si>
    <t xml:space="preserve">Siemens
MOBILETT Mira Max </t>
  </si>
  <si>
    <r>
      <t xml:space="preserve">Pakiet 2: </t>
    </r>
    <r>
      <rPr>
        <sz val="11"/>
        <color theme="1"/>
        <rFont val="Times New Roman"/>
        <family val="1"/>
        <charset val="238"/>
      </rPr>
      <t>Aparaty RTG firmy: Philips</t>
    </r>
  </si>
  <si>
    <r>
      <t xml:space="preserve">Pakiet 1: </t>
    </r>
    <r>
      <rPr>
        <sz val="11"/>
        <color theme="1"/>
        <rFont val="Times New Roman"/>
        <family val="1"/>
        <charset val="238"/>
      </rPr>
      <t>Aparaty RTG firmy: Siemens</t>
    </r>
  </si>
  <si>
    <t>Philips
Veradius Unity</t>
  </si>
  <si>
    <t xml:space="preserve">Philips
BV Pulsera </t>
  </si>
  <si>
    <t xml:space="preserve">Philips
Zenition 70  </t>
  </si>
  <si>
    <t xml:space="preserve">Philips
Zenition 50 </t>
  </si>
  <si>
    <t>Ilość przeglądów w okresie trwania umowy (36 miesięcy)*</t>
  </si>
  <si>
    <t>*Wskazane ilości przeglądów mają charakter szacunkowy i zostały określone na podstawie aktualnej wiedzy Zamawiającego, wynikającej ze stanu posiadanych urządzeń, dotychczasowej eksploatacji, zaleceń producenta oraz przewidywanych potrzeb serwisowych w okresie obowiązywania umowy (36 miesięcy). Podane ilości stanowią podstawę do kalkulacji ceny oferty i umożliwiają Wykonawcom przygotowanie porównywalnych ofert cenowych.
Zamawiający zastrzega, że w trakcie realizacji umowy rzeczywista liczba wykonanych przeglądów może ulec zmianie w stosunku do ilości prognozowanych, w szczególności w przypadku zmiany liczby urządzeń objętych obsługą serwisową, wycofania urządzeń z eksploatacji, niedopuszczenia ich do dalszego użytkowania z przyczyn technicznych, wyników przeprowadzonych przeglądów lub innych okoliczności mających wpływ na rzeczywisty zakres niezbędnych czynności serwisowych.</t>
  </si>
  <si>
    <r>
      <t xml:space="preserve">Pakiet 3: </t>
    </r>
    <r>
      <rPr>
        <sz val="11"/>
        <color theme="1"/>
        <rFont val="Times New Roman"/>
        <family val="1"/>
        <charset val="238"/>
      </rPr>
      <t>Aparaty RTG firm: Eurocolumbus, Italray, Ibis oraz Intermedical</t>
    </r>
  </si>
  <si>
    <t xml:space="preserve">Eurocolumbus Alien E </t>
  </si>
  <si>
    <t xml:space="preserve">Euroclumbus Alien </t>
  </si>
  <si>
    <t>Italray Corsix DR - mobilny ZDO</t>
  </si>
  <si>
    <t>01-111-18</t>
  </si>
  <si>
    <t xml:space="preserve">Ibis Matrix HP32 - mobilny </t>
  </si>
  <si>
    <t>063002-12-00002</t>
  </si>
  <si>
    <t xml:space="preserve">Intermedical Compact 100-30 </t>
  </si>
  <si>
    <t>009/12/00874</t>
  </si>
  <si>
    <t xml:space="preserve">Italray Clinodigit Omega – ZDO </t>
  </si>
  <si>
    <r>
      <t xml:space="preserve">Pakiet 4: </t>
    </r>
    <r>
      <rPr>
        <sz val="11"/>
        <color theme="1"/>
        <rFont val="Times New Roman"/>
        <family val="1"/>
        <charset val="238"/>
      </rPr>
      <t>Aparaty RTG firm: Siemens, Control X Medical, Ibis, Carestream oraz Polyrad</t>
    </r>
  </si>
  <si>
    <t xml:space="preserve">Siemens Mobilett XP Hybrid  </t>
  </si>
  <si>
    <t xml:space="preserve">Control X Medical Performix X Digital </t>
  </si>
  <si>
    <t>A53TC1248</t>
  </si>
  <si>
    <t>Ibis HP Simply HP 6 kW</t>
  </si>
  <si>
    <t xml:space="preserve">Carestream CBCT CS 8100 DDO </t>
  </si>
  <si>
    <t>Polyrad Premium B-130H</t>
  </si>
  <si>
    <t>(H35947)/G24452</t>
  </si>
  <si>
    <t>Formularz asortymentowo-cenowy (wykaz urządzeń)</t>
  </si>
  <si>
    <t>EZ/191/2026/MZ</t>
  </si>
  <si>
    <r>
      <t xml:space="preserve">Załącznik nr 2 do SWZ
</t>
    </r>
    <r>
      <rPr>
        <i/>
        <sz val="11"/>
        <color theme="1"/>
        <rFont val="Times New Roman"/>
        <family val="1"/>
        <charset val="238"/>
      </rPr>
      <t>(Załącznik nr 1 do umowy)</t>
    </r>
  </si>
  <si>
    <t>Wartość miesięcznej opłaty ryczałtowej za usługę</t>
  </si>
  <si>
    <t>Wartość brutto w okresie trwania umowy</t>
  </si>
  <si>
    <t>Okres czasowy świadczonej usługi w m-cach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</si>
</sst>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zoomScaleNormal="100" workbookViewId="0">
      <selection activeCell="F5" sqref="F5"/>
    </sheetView>
  </sheetViews>
  <sheetFormatPr defaultRowHeight="15" x14ac:dyDescent="0.25"/>
  <cols>
    <col min="1" max="1" width="5.7109375" style="3" customWidth="1"/>
    <col min="2" max="2" width="19.7109375" style="3" customWidth="1"/>
    <col min="3" max="3" width="18.7109375" style="3" customWidth="1"/>
    <col min="4" max="4" width="14.85546875" style="3" bestFit="1" customWidth="1"/>
    <col min="5" max="8" width="15.7109375" style="3" customWidth="1"/>
    <col min="9" max="9" width="10.7109375" style="3" customWidth="1"/>
    <col min="10" max="16384" width="9.140625" style="3"/>
  </cols>
  <sheetData>
    <row r="1" spans="1:9" x14ac:dyDescent="0.25">
      <c r="A1" s="14" t="s">
        <v>47</v>
      </c>
      <c r="B1" s="22"/>
      <c r="C1" s="22"/>
    </row>
    <row r="2" spans="1:9" x14ac:dyDescent="0.25">
      <c r="A2" s="14" t="s">
        <v>21</v>
      </c>
      <c r="B2" s="14"/>
      <c r="C2" s="14"/>
      <c r="D2" s="14"/>
      <c r="E2" s="14"/>
      <c r="F2" s="14"/>
      <c r="G2" s="14"/>
      <c r="H2" s="14"/>
    </row>
    <row r="4" spans="1:9" ht="72" customHeight="1" x14ac:dyDescent="0.25">
      <c r="A4" s="7" t="s">
        <v>0</v>
      </c>
      <c r="B4" s="7" t="s">
        <v>3</v>
      </c>
      <c r="C4" s="7" t="s">
        <v>1</v>
      </c>
      <c r="D4" s="7" t="s">
        <v>5</v>
      </c>
      <c r="E4" s="8" t="s">
        <v>26</v>
      </c>
      <c r="F4" s="8" t="s">
        <v>49</v>
      </c>
      <c r="G4" s="8" t="s">
        <v>51</v>
      </c>
      <c r="H4" s="8" t="s">
        <v>50</v>
      </c>
      <c r="I4" s="9" t="s">
        <v>2</v>
      </c>
    </row>
    <row r="5" spans="1:9" ht="45" x14ac:dyDescent="0.25">
      <c r="A5" s="4">
        <v>1</v>
      </c>
      <c r="B5" s="1" t="s">
        <v>15</v>
      </c>
      <c r="C5" s="10" t="s">
        <v>16</v>
      </c>
      <c r="D5" s="2">
        <v>33337</v>
      </c>
      <c r="E5" s="1">
        <v>3</v>
      </c>
      <c r="F5" s="5"/>
      <c r="G5" s="24">
        <v>36</v>
      </c>
      <c r="H5" s="5">
        <f>F5*G5</f>
        <v>0</v>
      </c>
      <c r="I5" s="2"/>
    </row>
    <row r="6" spans="1:9" ht="39.75" customHeight="1" x14ac:dyDescent="0.25">
      <c r="A6" s="4">
        <v>2</v>
      </c>
      <c r="B6" s="1" t="s">
        <v>15</v>
      </c>
      <c r="C6" s="10" t="s">
        <v>17</v>
      </c>
      <c r="D6" s="2">
        <v>12671</v>
      </c>
      <c r="E6" s="1">
        <v>3</v>
      </c>
      <c r="F6" s="5"/>
      <c r="G6" s="24">
        <v>36</v>
      </c>
      <c r="H6" s="5">
        <f t="shared" ref="H6:H9" si="0">F6*G6</f>
        <v>0</v>
      </c>
      <c r="I6" s="2"/>
    </row>
    <row r="7" spans="1:9" ht="38.25" customHeight="1" x14ac:dyDescent="0.25">
      <c r="A7" s="4">
        <v>3</v>
      </c>
      <c r="B7" s="1" t="s">
        <v>15</v>
      </c>
      <c r="C7" s="10" t="s">
        <v>17</v>
      </c>
      <c r="D7" s="2">
        <v>13587</v>
      </c>
      <c r="E7" s="1">
        <v>3</v>
      </c>
      <c r="F7" s="5"/>
      <c r="G7" s="24">
        <v>36</v>
      </c>
      <c r="H7" s="5">
        <f t="shared" si="0"/>
        <v>0</v>
      </c>
      <c r="I7" s="2"/>
    </row>
    <row r="8" spans="1:9" ht="41.25" customHeight="1" x14ac:dyDescent="0.25">
      <c r="A8" s="4">
        <v>4</v>
      </c>
      <c r="B8" s="1" t="s">
        <v>15</v>
      </c>
      <c r="C8" s="10" t="s">
        <v>18</v>
      </c>
      <c r="D8" s="2">
        <v>10646</v>
      </c>
      <c r="E8" s="12">
        <v>2</v>
      </c>
      <c r="F8" s="5"/>
      <c r="G8" s="24">
        <v>24</v>
      </c>
      <c r="H8" s="5">
        <f t="shared" si="0"/>
        <v>0</v>
      </c>
      <c r="I8" s="2"/>
    </row>
    <row r="9" spans="1:9" ht="60.75" customHeight="1" x14ac:dyDescent="0.25">
      <c r="A9" s="2">
        <v>5</v>
      </c>
      <c r="B9" s="1" t="s">
        <v>15</v>
      </c>
      <c r="C9" s="10" t="s">
        <v>19</v>
      </c>
      <c r="D9" s="2">
        <v>1541</v>
      </c>
      <c r="E9" s="1">
        <v>3</v>
      </c>
      <c r="F9" s="5"/>
      <c r="G9" s="24">
        <v>36</v>
      </c>
      <c r="H9" s="5">
        <f t="shared" si="0"/>
        <v>0</v>
      </c>
      <c r="I9" s="2"/>
    </row>
    <row r="10" spans="1:9" ht="24.95" customHeight="1" x14ac:dyDescent="0.25">
      <c r="A10" s="15" t="s">
        <v>4</v>
      </c>
      <c r="B10" s="15"/>
      <c r="C10" s="15"/>
      <c r="D10" s="15"/>
      <c r="E10" s="15"/>
      <c r="F10" s="15"/>
      <c r="G10" s="23"/>
      <c r="H10" s="25">
        <f>SUM(H5:H9)</f>
        <v>0</v>
      </c>
      <c r="I10" s="13"/>
    </row>
    <row r="11" spans="1:9" x14ac:dyDescent="0.25">
      <c r="A11" s="16" t="s">
        <v>14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25">
      <c r="A12" s="21"/>
      <c r="B12" s="21"/>
      <c r="C12" s="21"/>
      <c r="D12" s="21"/>
      <c r="E12" s="21"/>
      <c r="F12" s="21"/>
      <c r="G12" s="21"/>
      <c r="H12" s="21"/>
      <c r="I12" s="21"/>
    </row>
    <row r="13" spans="1:9" x14ac:dyDescent="0.25">
      <c r="A13" s="21"/>
      <c r="B13" s="21"/>
      <c r="C13" s="21"/>
      <c r="D13" s="21"/>
      <c r="E13" s="21"/>
      <c r="F13" s="21"/>
      <c r="G13" s="21"/>
      <c r="H13" s="21"/>
      <c r="I13" s="21"/>
    </row>
    <row r="14" spans="1:9" x14ac:dyDescent="0.25">
      <c r="A14" s="21"/>
      <c r="B14" s="21"/>
      <c r="C14" s="21"/>
      <c r="D14" s="21"/>
      <c r="E14" s="21"/>
      <c r="F14" s="21"/>
      <c r="G14" s="21"/>
      <c r="H14" s="21"/>
      <c r="I14" s="21"/>
    </row>
    <row r="15" spans="1:9" ht="84.75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</row>
  </sheetData>
  <mergeCells count="4">
    <mergeCell ref="A2:H2"/>
    <mergeCell ref="A10:F10"/>
    <mergeCell ref="A11:I15"/>
    <mergeCell ref="A1:C1"/>
  </mergeCells>
  <printOptions horizontalCentered="1"/>
  <pageMargins left="0.39370078740157483" right="0.39370078740157483" top="0.78740157480314965" bottom="0.78740157480314965" header="0.39370078740157483" footer="0.39370078740157483"/>
  <pageSetup paperSize="9" fitToHeight="0" orientation="landscape" r:id="rId1"/>
  <headerFooter>
    <oddHeader xml:space="preserve">&amp;CFormularz asortymentowo-cenowy (wykaz urządzeń)&amp;RZałącznik nr 2 do SWZ
(Załącznik nr 1 do umowy)
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16"/>
  <sheetViews>
    <sheetView tabSelected="1" zoomScaleNormal="100" workbookViewId="0">
      <selection activeCell="G4" sqref="G4"/>
    </sheetView>
  </sheetViews>
  <sheetFormatPr defaultRowHeight="15" x14ac:dyDescent="0.25"/>
  <cols>
    <col min="1" max="1" width="3.28515625" style="3" customWidth="1"/>
    <col min="2" max="2" width="5.7109375" style="3" customWidth="1"/>
    <col min="3" max="3" width="19.7109375" style="3" customWidth="1"/>
    <col min="4" max="4" width="24.7109375" style="3" customWidth="1"/>
    <col min="5" max="5" width="18.85546875" style="3" customWidth="1"/>
    <col min="6" max="9" width="15.7109375" style="3" customWidth="1"/>
    <col min="10" max="10" width="12" style="3" customWidth="1"/>
    <col min="11" max="16384" width="9.140625" style="3"/>
  </cols>
  <sheetData>
    <row r="1" spans="2:10" x14ac:dyDescent="0.25">
      <c r="B1" s="14" t="s">
        <v>20</v>
      </c>
      <c r="C1" s="14"/>
      <c r="D1" s="14"/>
      <c r="E1" s="14"/>
      <c r="F1" s="14"/>
      <c r="G1" s="14"/>
      <c r="H1" s="14"/>
      <c r="I1" s="14"/>
    </row>
    <row r="3" spans="2:10" ht="72" customHeight="1" x14ac:dyDescent="0.25">
      <c r="B3" s="7" t="s">
        <v>0</v>
      </c>
      <c r="C3" s="7" t="s">
        <v>3</v>
      </c>
      <c r="D3" s="7" t="s">
        <v>1</v>
      </c>
      <c r="E3" s="7" t="s">
        <v>5</v>
      </c>
      <c r="F3" s="8" t="s">
        <v>26</v>
      </c>
      <c r="G3" s="8" t="s">
        <v>49</v>
      </c>
      <c r="H3" s="8" t="s">
        <v>51</v>
      </c>
      <c r="I3" s="8" t="s">
        <v>50</v>
      </c>
      <c r="J3" s="9" t="s">
        <v>2</v>
      </c>
    </row>
    <row r="4" spans="2:10" ht="39.950000000000003" customHeight="1" x14ac:dyDescent="0.25">
      <c r="B4" s="4" t="s">
        <v>8</v>
      </c>
      <c r="C4" s="1" t="s">
        <v>15</v>
      </c>
      <c r="D4" s="10" t="s">
        <v>22</v>
      </c>
      <c r="E4" s="2">
        <v>689</v>
      </c>
      <c r="F4" s="1">
        <v>3</v>
      </c>
      <c r="G4" s="5"/>
      <c r="H4" s="24">
        <v>36</v>
      </c>
      <c r="I4" s="6"/>
      <c r="J4" s="2"/>
    </row>
    <row r="5" spans="2:10" ht="39.950000000000003" customHeight="1" x14ac:dyDescent="0.25">
      <c r="B5" s="4" t="s">
        <v>9</v>
      </c>
      <c r="C5" s="1" t="s">
        <v>15</v>
      </c>
      <c r="D5" s="10" t="s">
        <v>23</v>
      </c>
      <c r="E5" s="2">
        <v>2613</v>
      </c>
      <c r="F5" s="1">
        <v>3</v>
      </c>
      <c r="G5" s="5"/>
      <c r="H5" s="24">
        <v>36</v>
      </c>
      <c r="I5" s="6"/>
      <c r="J5" s="2"/>
    </row>
    <row r="6" spans="2:10" ht="39.950000000000003" customHeight="1" x14ac:dyDescent="0.25">
      <c r="B6" s="4" t="s">
        <v>10</v>
      </c>
      <c r="C6" s="1" t="s">
        <v>15</v>
      </c>
      <c r="D6" s="10" t="s">
        <v>24</v>
      </c>
      <c r="E6" s="2">
        <v>833</v>
      </c>
      <c r="F6" s="1">
        <v>3</v>
      </c>
      <c r="G6" s="5"/>
      <c r="H6" s="24">
        <v>36</v>
      </c>
      <c r="I6" s="6"/>
      <c r="J6" s="2"/>
    </row>
    <row r="7" spans="2:10" ht="39.950000000000003" customHeight="1" x14ac:dyDescent="0.25">
      <c r="B7" s="4" t="s">
        <v>11</v>
      </c>
      <c r="C7" s="1" t="s">
        <v>15</v>
      </c>
      <c r="D7" s="10" t="s">
        <v>25</v>
      </c>
      <c r="E7" s="2">
        <v>426</v>
      </c>
      <c r="F7" s="1">
        <v>3</v>
      </c>
      <c r="G7" s="5"/>
      <c r="H7" s="24">
        <v>36</v>
      </c>
      <c r="I7" s="6"/>
      <c r="J7" s="2"/>
    </row>
    <row r="8" spans="2:10" ht="39.950000000000003" customHeight="1" x14ac:dyDescent="0.25">
      <c r="B8" s="4" t="s">
        <v>12</v>
      </c>
      <c r="C8" s="1" t="s">
        <v>15</v>
      </c>
      <c r="D8" s="10" t="s">
        <v>25</v>
      </c>
      <c r="E8" s="2">
        <v>427</v>
      </c>
      <c r="F8" s="1">
        <v>3</v>
      </c>
      <c r="G8" s="5"/>
      <c r="H8" s="24">
        <v>36</v>
      </c>
      <c r="I8" s="6"/>
      <c r="J8" s="2"/>
    </row>
    <row r="9" spans="2:10" ht="24.95" customHeight="1" x14ac:dyDescent="0.25">
      <c r="B9" s="15" t="s">
        <v>4</v>
      </c>
      <c r="C9" s="15"/>
      <c r="D9" s="15"/>
      <c r="E9" s="15"/>
      <c r="F9" s="15"/>
      <c r="G9" s="15"/>
      <c r="H9" s="23"/>
      <c r="I9" s="2">
        <f>SUM(I4:I8)</f>
        <v>0</v>
      </c>
      <c r="J9" s="13"/>
    </row>
    <row r="11" spans="2:10" x14ac:dyDescent="0.25">
      <c r="B11" s="16" t="s">
        <v>27</v>
      </c>
      <c r="C11" s="21"/>
      <c r="D11" s="21"/>
      <c r="E11" s="21"/>
      <c r="F11" s="21"/>
      <c r="G11" s="21"/>
      <c r="H11" s="21"/>
      <c r="I11" s="21"/>
      <c r="J11" s="21"/>
    </row>
    <row r="12" spans="2:10" x14ac:dyDescent="0.25">
      <c r="B12" s="21"/>
      <c r="C12" s="21"/>
      <c r="D12" s="21"/>
      <c r="E12" s="21"/>
      <c r="F12" s="21"/>
      <c r="G12" s="21"/>
      <c r="H12" s="21"/>
      <c r="I12" s="21"/>
      <c r="J12" s="21"/>
    </row>
    <row r="13" spans="2:10" x14ac:dyDescent="0.25">
      <c r="B13" s="21"/>
      <c r="C13" s="21"/>
      <c r="D13" s="21"/>
      <c r="E13" s="21"/>
      <c r="F13" s="21"/>
      <c r="G13" s="21"/>
      <c r="H13" s="21"/>
      <c r="I13" s="21"/>
      <c r="J13" s="21"/>
    </row>
    <row r="14" spans="2:10" x14ac:dyDescent="0.25">
      <c r="B14" s="21"/>
      <c r="C14" s="21"/>
      <c r="D14" s="21"/>
      <c r="E14" s="21"/>
      <c r="F14" s="21"/>
      <c r="G14" s="21"/>
      <c r="H14" s="21"/>
      <c r="I14" s="21"/>
      <c r="J14" s="21"/>
    </row>
    <row r="15" spans="2:10" x14ac:dyDescent="0.25">
      <c r="B15" s="21"/>
      <c r="C15" s="21"/>
      <c r="D15" s="21"/>
      <c r="E15" s="21"/>
      <c r="F15" s="21"/>
      <c r="G15" s="21"/>
      <c r="H15" s="21"/>
      <c r="I15" s="21"/>
      <c r="J15" s="21"/>
    </row>
    <row r="16" spans="2:10" ht="56.25" customHeight="1" x14ac:dyDescent="0.25">
      <c r="B16" s="21"/>
      <c r="C16" s="21"/>
      <c r="D16" s="21"/>
      <c r="E16" s="21"/>
      <c r="F16" s="21"/>
      <c r="G16" s="21"/>
      <c r="H16" s="21"/>
      <c r="I16" s="21"/>
      <c r="J16" s="21"/>
    </row>
  </sheetData>
  <mergeCells count="3">
    <mergeCell ref="B1:I1"/>
    <mergeCell ref="B9:G9"/>
    <mergeCell ref="B11:J16"/>
  </mergeCells>
  <phoneticPr fontId="6" type="noConversion"/>
  <printOptions horizontalCentered="1"/>
  <pageMargins left="0.39370078740157483" right="0.39370078740157483" top="0.78740157480314965" bottom="0.78740157480314965" header="0.39370078740157483" footer="0.39370078740157483"/>
  <pageSetup paperSize="9" scale="96" fitToHeight="0" orientation="landscape" r:id="rId1"/>
  <headerFooter>
    <oddHeader xml:space="preserve">&amp;CFormularz asortymentowo-cenowy (wykaz urządzeń)&amp;RZałącznik nr 2 do SWZ
(Załącznik nr 1 do umowy)
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6"/>
  <sheetViews>
    <sheetView zoomScaleNormal="100" workbookViewId="0">
      <selection activeCell="G11" sqref="G11"/>
    </sheetView>
  </sheetViews>
  <sheetFormatPr defaultRowHeight="15" x14ac:dyDescent="0.25"/>
  <cols>
    <col min="1" max="1" width="5.7109375" style="3" customWidth="1"/>
    <col min="2" max="2" width="19.7109375" style="3" customWidth="1"/>
    <col min="3" max="3" width="23.7109375" style="3" customWidth="1"/>
    <col min="4" max="4" width="20.7109375" style="3" customWidth="1"/>
    <col min="5" max="5" width="16.140625" style="3" customWidth="1"/>
    <col min="6" max="7" width="15.7109375" style="3" customWidth="1"/>
    <col min="8" max="8" width="12" style="3" customWidth="1"/>
    <col min="9" max="16384" width="9.140625" style="3"/>
  </cols>
  <sheetData>
    <row r="1" spans="1:8" x14ac:dyDescent="0.25">
      <c r="A1" s="14" t="s">
        <v>28</v>
      </c>
      <c r="B1" s="14"/>
      <c r="C1" s="14"/>
      <c r="D1" s="14"/>
      <c r="E1" s="14"/>
      <c r="F1" s="14"/>
      <c r="G1" s="14"/>
    </row>
    <row r="3" spans="1:8" ht="72" customHeight="1" x14ac:dyDescent="0.25">
      <c r="A3" s="7" t="s">
        <v>0</v>
      </c>
      <c r="B3" s="7" t="s">
        <v>3</v>
      </c>
      <c r="C3" s="7" t="s">
        <v>1</v>
      </c>
      <c r="D3" s="7" t="s">
        <v>5</v>
      </c>
      <c r="E3" s="8" t="s">
        <v>26</v>
      </c>
      <c r="F3" s="8" t="s">
        <v>6</v>
      </c>
      <c r="G3" s="8" t="s">
        <v>7</v>
      </c>
      <c r="H3" s="9" t="s">
        <v>2</v>
      </c>
    </row>
    <row r="4" spans="1:8" ht="39.950000000000003" customHeight="1" x14ac:dyDescent="0.25">
      <c r="A4" s="4" t="s">
        <v>8</v>
      </c>
      <c r="B4" s="1" t="s">
        <v>15</v>
      </c>
      <c r="C4" s="2" t="s">
        <v>29</v>
      </c>
      <c r="D4" s="2">
        <v>1517</v>
      </c>
      <c r="E4" s="1">
        <v>3</v>
      </c>
      <c r="F4" s="5"/>
      <c r="G4" s="6"/>
      <c r="H4" s="2"/>
    </row>
    <row r="5" spans="1:8" ht="39.950000000000003" customHeight="1" x14ac:dyDescent="0.25">
      <c r="A5" s="4" t="s">
        <v>9</v>
      </c>
      <c r="B5" s="1" t="s">
        <v>15</v>
      </c>
      <c r="C5" s="2" t="s">
        <v>30</v>
      </c>
      <c r="D5" s="11">
        <v>1603</v>
      </c>
      <c r="E5" s="1">
        <v>3</v>
      </c>
      <c r="F5" s="5"/>
      <c r="G5" s="6"/>
      <c r="H5" s="2"/>
    </row>
    <row r="6" spans="1:8" ht="39.950000000000003" customHeight="1" x14ac:dyDescent="0.25">
      <c r="A6" s="4" t="s">
        <v>10</v>
      </c>
      <c r="B6" s="1" t="s">
        <v>15</v>
      </c>
      <c r="C6" s="10" t="s">
        <v>31</v>
      </c>
      <c r="D6" s="2">
        <v>2000001</v>
      </c>
      <c r="E6" s="1">
        <v>3</v>
      </c>
      <c r="F6" s="5"/>
      <c r="G6" s="6"/>
      <c r="H6" s="2"/>
    </row>
    <row r="7" spans="1:8" ht="39.950000000000003" customHeight="1" x14ac:dyDescent="0.25">
      <c r="A7" s="4" t="s">
        <v>11</v>
      </c>
      <c r="B7" s="1" t="s">
        <v>15</v>
      </c>
      <c r="C7" s="10" t="s">
        <v>37</v>
      </c>
      <c r="D7" s="2" t="s">
        <v>32</v>
      </c>
      <c r="E7" s="1">
        <v>3</v>
      </c>
      <c r="F7" s="5"/>
      <c r="G7" s="6"/>
      <c r="H7" s="2"/>
    </row>
    <row r="8" spans="1:8" ht="39.950000000000003" customHeight="1" x14ac:dyDescent="0.25">
      <c r="A8" s="4" t="s">
        <v>12</v>
      </c>
      <c r="B8" s="1" t="s">
        <v>15</v>
      </c>
      <c r="C8" s="10" t="s">
        <v>33</v>
      </c>
      <c r="D8" s="2" t="s">
        <v>34</v>
      </c>
      <c r="E8" s="1">
        <v>3</v>
      </c>
      <c r="F8" s="5"/>
      <c r="G8" s="6"/>
      <c r="H8" s="2"/>
    </row>
    <row r="9" spans="1:8" ht="39.950000000000003" customHeight="1" x14ac:dyDescent="0.25">
      <c r="A9" s="4" t="s">
        <v>13</v>
      </c>
      <c r="B9" s="1" t="s">
        <v>15</v>
      </c>
      <c r="C9" s="10" t="s">
        <v>35</v>
      </c>
      <c r="D9" s="2" t="s">
        <v>36</v>
      </c>
      <c r="E9" s="1">
        <v>3</v>
      </c>
      <c r="F9" s="5"/>
      <c r="G9" s="6"/>
      <c r="H9" s="2"/>
    </row>
    <row r="10" spans="1:8" ht="24.95" customHeight="1" x14ac:dyDescent="0.25">
      <c r="A10" s="15" t="s">
        <v>4</v>
      </c>
      <c r="B10" s="15"/>
      <c r="C10" s="15"/>
      <c r="D10" s="15"/>
      <c r="E10" s="15"/>
      <c r="F10" s="15"/>
      <c r="G10" s="2">
        <f>SUM(G4:G9)</f>
        <v>0</v>
      </c>
      <c r="H10" s="13"/>
    </row>
    <row r="12" spans="1:8" x14ac:dyDescent="0.25">
      <c r="A12" s="16" t="s">
        <v>14</v>
      </c>
      <c r="B12" s="16"/>
      <c r="C12" s="16"/>
      <c r="D12" s="16"/>
      <c r="E12" s="16"/>
      <c r="F12" s="16"/>
      <c r="G12" s="16"/>
      <c r="H12" s="16"/>
    </row>
    <row r="13" spans="1:8" x14ac:dyDescent="0.25">
      <c r="A13" s="16"/>
      <c r="B13" s="16"/>
      <c r="C13" s="16"/>
      <c r="D13" s="16"/>
      <c r="E13" s="16"/>
      <c r="F13" s="16"/>
      <c r="G13" s="16"/>
      <c r="H13" s="16"/>
    </row>
    <row r="14" spans="1:8" x14ac:dyDescent="0.25">
      <c r="A14" s="16"/>
      <c r="B14" s="16"/>
      <c r="C14" s="16"/>
      <c r="D14" s="16"/>
      <c r="E14" s="16"/>
      <c r="F14" s="16"/>
      <c r="G14" s="16"/>
      <c r="H14" s="16"/>
    </row>
    <row r="15" spans="1:8" x14ac:dyDescent="0.25">
      <c r="A15" s="16"/>
      <c r="B15" s="16"/>
      <c r="C15" s="16"/>
      <c r="D15" s="16"/>
      <c r="E15" s="16"/>
      <c r="F15" s="16"/>
      <c r="G15" s="16"/>
      <c r="H15" s="16"/>
    </row>
    <row r="16" spans="1:8" ht="74.25" customHeight="1" x14ac:dyDescent="0.25">
      <c r="A16" s="16"/>
      <c r="B16" s="16"/>
      <c r="C16" s="16"/>
      <c r="D16" s="16"/>
      <c r="E16" s="16"/>
      <c r="F16" s="16"/>
      <c r="G16" s="16"/>
      <c r="H16" s="16"/>
    </row>
  </sheetData>
  <mergeCells count="3">
    <mergeCell ref="A1:G1"/>
    <mergeCell ref="A10:F10"/>
    <mergeCell ref="A12:H16"/>
  </mergeCells>
  <phoneticPr fontId="6" type="noConversion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landscape" r:id="rId1"/>
  <headerFooter>
    <oddHeader xml:space="preserve">&amp;CFormularz asortymenowo-cenowy (wykaz urządzeń)&amp;RZałącznik nr 2 do SWZ
(Załącznik nr 1 do umowy)
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55A1-5DC9-4FE7-8F1F-A3ACD3E1DF7D}">
  <sheetPr>
    <pageSetUpPr fitToPage="1"/>
  </sheetPr>
  <dimension ref="A1:H18"/>
  <sheetViews>
    <sheetView workbookViewId="0">
      <selection activeCell="G10" sqref="G10"/>
    </sheetView>
  </sheetViews>
  <sheetFormatPr defaultRowHeight="15" x14ac:dyDescent="0.25"/>
  <cols>
    <col min="1" max="1" width="5.7109375" style="3" customWidth="1"/>
    <col min="2" max="2" width="19.7109375" style="3" customWidth="1"/>
    <col min="3" max="3" width="23.7109375" style="3" customWidth="1"/>
    <col min="4" max="4" width="20.7109375" style="3" customWidth="1"/>
    <col min="5" max="5" width="16.140625" style="3" customWidth="1"/>
    <col min="6" max="7" width="15.7109375" style="3" customWidth="1"/>
    <col min="8" max="8" width="12" style="3" customWidth="1"/>
    <col min="9" max="16384" width="9.140625" style="3"/>
  </cols>
  <sheetData>
    <row r="1" spans="1:8" ht="31.5" customHeight="1" x14ac:dyDescent="0.25">
      <c r="F1" s="17" t="s">
        <v>48</v>
      </c>
      <c r="G1" s="18"/>
      <c r="H1" s="18"/>
    </row>
    <row r="2" spans="1:8" ht="15.75" x14ac:dyDescent="0.25">
      <c r="B2" s="19" t="s">
        <v>46</v>
      </c>
      <c r="C2" s="20"/>
      <c r="D2" s="20"/>
      <c r="E2" s="20"/>
      <c r="F2" s="20"/>
      <c r="G2" s="20"/>
      <c r="H2" s="20"/>
    </row>
    <row r="4" spans="1:8" x14ac:dyDescent="0.25">
      <c r="A4" s="14" t="s">
        <v>38</v>
      </c>
      <c r="B4" s="14"/>
      <c r="C4" s="14"/>
      <c r="D4" s="14"/>
      <c r="E4" s="14"/>
      <c r="F4" s="14"/>
      <c r="G4" s="14"/>
    </row>
    <row r="6" spans="1:8" ht="72" customHeight="1" x14ac:dyDescent="0.25">
      <c r="A6" s="7" t="s">
        <v>0</v>
      </c>
      <c r="B6" s="7" t="s">
        <v>3</v>
      </c>
      <c r="C6" s="7" t="s">
        <v>1</v>
      </c>
      <c r="D6" s="7" t="s">
        <v>5</v>
      </c>
      <c r="E6" s="8" t="s">
        <v>26</v>
      </c>
      <c r="F6" s="8" t="s">
        <v>6</v>
      </c>
      <c r="G6" s="8" t="s">
        <v>7</v>
      </c>
      <c r="H6" s="9" t="s">
        <v>2</v>
      </c>
    </row>
    <row r="7" spans="1:8" ht="39.950000000000003" customHeight="1" x14ac:dyDescent="0.25">
      <c r="A7" s="4" t="s">
        <v>8</v>
      </c>
      <c r="B7" s="1" t="s">
        <v>15</v>
      </c>
      <c r="C7" s="10" t="s">
        <v>39</v>
      </c>
      <c r="D7" s="2">
        <v>4068</v>
      </c>
      <c r="E7" s="1">
        <v>3</v>
      </c>
      <c r="F7" s="5"/>
      <c r="G7" s="6"/>
      <c r="H7" s="2"/>
    </row>
    <row r="8" spans="1:8" ht="39.950000000000003" customHeight="1" x14ac:dyDescent="0.25">
      <c r="A8" s="4" t="s">
        <v>9</v>
      </c>
      <c r="B8" s="1" t="s">
        <v>15</v>
      </c>
      <c r="C8" s="10" t="s">
        <v>40</v>
      </c>
      <c r="D8" s="11" t="s">
        <v>41</v>
      </c>
      <c r="E8" s="1">
        <v>3</v>
      </c>
      <c r="F8" s="5"/>
      <c r="G8" s="6"/>
      <c r="H8" s="2"/>
    </row>
    <row r="9" spans="1:8" ht="39.950000000000003" customHeight="1" x14ac:dyDescent="0.25">
      <c r="A9" s="4" t="s">
        <v>10</v>
      </c>
      <c r="B9" s="1" t="s">
        <v>15</v>
      </c>
      <c r="C9" s="10" t="s">
        <v>42</v>
      </c>
      <c r="D9" s="2" t="s">
        <v>34</v>
      </c>
      <c r="E9" s="1">
        <v>3</v>
      </c>
      <c r="F9" s="5"/>
      <c r="G9" s="6"/>
      <c r="H9" s="2"/>
    </row>
    <row r="10" spans="1:8" ht="39.950000000000003" customHeight="1" x14ac:dyDescent="0.25">
      <c r="A10" s="4" t="s">
        <v>11</v>
      </c>
      <c r="B10" s="1" t="s">
        <v>15</v>
      </c>
      <c r="C10" s="10" t="s">
        <v>43</v>
      </c>
      <c r="D10" s="2">
        <v>142</v>
      </c>
      <c r="E10" s="1">
        <v>3</v>
      </c>
      <c r="F10" s="5"/>
      <c r="G10" s="6"/>
      <c r="H10" s="2"/>
    </row>
    <row r="11" spans="1:8" ht="39.950000000000003" customHeight="1" x14ac:dyDescent="0.25">
      <c r="A11" s="4" t="s">
        <v>12</v>
      </c>
      <c r="B11" s="1" t="s">
        <v>15</v>
      </c>
      <c r="C11" s="10" t="s">
        <v>44</v>
      </c>
      <c r="D11" s="2" t="s">
        <v>45</v>
      </c>
      <c r="E11" s="1">
        <v>3</v>
      </c>
      <c r="F11" s="5"/>
      <c r="G11" s="6"/>
      <c r="H11" s="2"/>
    </row>
    <row r="12" spans="1:8" ht="24.95" customHeight="1" x14ac:dyDescent="0.25">
      <c r="A12" s="15" t="s">
        <v>4</v>
      </c>
      <c r="B12" s="15"/>
      <c r="C12" s="15"/>
      <c r="D12" s="15"/>
      <c r="E12" s="15"/>
      <c r="F12" s="15"/>
      <c r="G12" s="2">
        <f>SUM(G7:G11)</f>
        <v>0</v>
      </c>
      <c r="H12" s="13"/>
    </row>
    <row r="14" spans="1:8" x14ac:dyDescent="0.25">
      <c r="A14" s="16" t="s">
        <v>14</v>
      </c>
      <c r="B14" s="16"/>
      <c r="C14" s="16"/>
      <c r="D14" s="16"/>
      <c r="E14" s="16"/>
      <c r="F14" s="16"/>
      <c r="G14" s="16"/>
      <c r="H14" s="16"/>
    </row>
    <row r="15" spans="1:8" x14ac:dyDescent="0.25">
      <c r="A15" s="16"/>
      <c r="B15" s="16"/>
      <c r="C15" s="16"/>
      <c r="D15" s="16"/>
      <c r="E15" s="16"/>
      <c r="F15" s="16"/>
      <c r="G15" s="16"/>
      <c r="H15" s="16"/>
    </row>
    <row r="16" spans="1:8" x14ac:dyDescent="0.25">
      <c r="A16" s="16"/>
      <c r="B16" s="16"/>
      <c r="C16" s="16"/>
      <c r="D16" s="16"/>
      <c r="E16" s="16"/>
      <c r="F16" s="16"/>
      <c r="G16" s="16"/>
      <c r="H16" s="16"/>
    </row>
    <row r="17" spans="1:8" x14ac:dyDescent="0.25">
      <c r="A17" s="16"/>
      <c r="B17" s="16"/>
      <c r="C17" s="16"/>
      <c r="D17" s="16"/>
      <c r="E17" s="16"/>
      <c r="F17" s="16"/>
      <c r="G17" s="16"/>
      <c r="H17" s="16"/>
    </row>
    <row r="18" spans="1:8" ht="74.25" customHeight="1" x14ac:dyDescent="0.25">
      <c r="A18" s="16"/>
      <c r="B18" s="16"/>
      <c r="C18" s="16"/>
      <c r="D18" s="16"/>
      <c r="E18" s="16"/>
      <c r="F18" s="16"/>
      <c r="G18" s="16"/>
      <c r="H18" s="16"/>
    </row>
  </sheetData>
  <mergeCells count="5">
    <mergeCell ref="A4:G4"/>
    <mergeCell ref="A12:F12"/>
    <mergeCell ref="A14:H18"/>
    <mergeCell ref="F1:H1"/>
    <mergeCell ref="B2:H2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Pakiet 1</vt:lpstr>
      <vt:lpstr>Pakiet 2</vt:lpstr>
      <vt:lpstr>Pakiet 3</vt:lpstr>
      <vt:lpstr>Pakiet 4</vt:lpstr>
      <vt:lpstr>'Pakiet 1'!Obszar_wydruku</vt:lpstr>
      <vt:lpstr>'Pakiet 2'!Obszar_wydruku</vt:lpstr>
      <vt:lpstr>'Pakiet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riwan</dc:creator>
  <cp:lastModifiedBy>zampub</cp:lastModifiedBy>
  <cp:lastPrinted>2026-08-24T09:54:41Z</cp:lastPrinted>
  <dcterms:created xsi:type="dcterms:W3CDTF">2019-09-25T08:44:38Z</dcterms:created>
  <dcterms:modified xsi:type="dcterms:W3CDTF">2026-08-24T09:55:24Z</dcterms:modified>
</cp:coreProperties>
</file>