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astowska\Desktop\Renata\226 Klinika Nefrologii\"/>
    </mc:Choice>
  </mc:AlternateContent>
  <xr:revisionPtr revIDLastSave="0" documentId="13_ncr:1_{15E26B1F-AD9D-4EF9-B90D-BBC0CC2D84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kiet 1" sheetId="4" r:id="rId1"/>
    <sheet name="Pakiet 2" sheetId="5" r:id="rId2"/>
    <sheet name="Pakiet 3" sheetId="6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" l="1"/>
  <c r="G10" i="6"/>
  <c r="G9" i="5"/>
  <c r="G10" i="5"/>
  <c r="G10" i="4"/>
  <c r="G9" i="4"/>
  <c r="G11" i="4"/>
</calcChain>
</file>

<file path=xl/sharedStrings.xml><?xml version="1.0" encoding="utf-8"?>
<sst xmlns="http://schemas.openxmlformats.org/spreadsheetml/2006/main" count="76" uniqueCount="31">
  <si>
    <t>Poz.</t>
  </si>
  <si>
    <t>Opis przedmiotu zamówienia</t>
  </si>
  <si>
    <t>j.m.</t>
  </si>
  <si>
    <t>1.</t>
  </si>
  <si>
    <t xml:space="preserve">Cena jednostkowa brutto </t>
  </si>
  <si>
    <t>Stawka podatku VAT %</t>
  </si>
  <si>
    <t>Formularz asortymentowo-cenowy</t>
  </si>
  <si>
    <t>Załącznik nr 2 do SWZ</t>
  </si>
  <si>
    <t>szt</t>
  </si>
  <si>
    <t xml:space="preserve">Ilość </t>
  </si>
  <si>
    <t>Producent / Nazwa handlowa i/ lub numer katalogowy *</t>
  </si>
  <si>
    <t xml:space="preserve">*W przypadku zaznaczenia w obu kolumnach "NIE" -  Zamawiający uzna, iż oferowany wybór nie jest wyrobem medycznym </t>
  </si>
  <si>
    <t xml:space="preserve">Wartość brutto </t>
  </si>
  <si>
    <t>Razem wartośc brutto</t>
  </si>
  <si>
    <t>*Właściwe zakreślić</t>
  </si>
  <si>
    <t xml:space="preserve">TAK / NIE *                   </t>
  </si>
  <si>
    <t xml:space="preserve">TAK / NIE *                  </t>
  </si>
  <si>
    <t>EZ/226/20206/RŁ</t>
  </si>
  <si>
    <t xml:space="preserve">Dializator wysokoprzepływowy z błona syntetyczna    , sterylizowany para wodna bez wypelnienia płynem o powierzchni ≥ 2.1m2 o wysokim klirensie dla mocznika wynoszącym ≥ 284  ml/min., dla kreatyniny  272 ml/min.,  dla fosforanów 261 ml/min. mierzone przy przepływie krwi Qb=300, dializatu Qd=500; </t>
  </si>
  <si>
    <t xml:space="preserve">TAK / NIE *                           </t>
  </si>
  <si>
    <t xml:space="preserve">TAK / NIE *         </t>
  </si>
  <si>
    <t>Dializator typu high-flux z błoną polynephronową do usuwania cząsteczek o masie 40-45 Kda, sterylizowany promieniami Gamma o powierzchni 1,5m2, 1,7m2, 1,9m2, 2,1m2</t>
  </si>
  <si>
    <r>
      <t xml:space="preserve">Dializator wysokoprzepływowy z błoną dializatora wykonanną z mieszany poliaryloetersulfon oraz poliwinylopiroliodonu o powierzchni:  </t>
    </r>
    <r>
      <rPr>
        <b/>
        <sz val="11"/>
        <rFont val="Times New Roman"/>
        <family val="1"/>
        <charset val="238"/>
      </rPr>
      <t xml:space="preserve"> - 1,4m2</t>
    </r>
    <r>
      <rPr>
        <sz val="11"/>
        <rFont val="Times New Roman"/>
        <family val="1"/>
        <charset val="238"/>
      </rPr>
      <t xml:space="preserve"> i klirensie dla mocznika wynoszącym 272 ml/min. Dla fosforanów 242ml/min. Współczynnikiem ultrafiltracji ml/godz-mmHg) 48 i poziomie wypełnienia 74 ml, mierzone przy przepływie krwi Qb=300, dializatu Qd=500;    </t>
    </r>
    <r>
      <rPr>
        <b/>
        <sz val="11"/>
        <rFont val="Times New Roman"/>
        <family val="1"/>
        <charset val="238"/>
      </rPr>
      <t>-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1,8m2 </t>
    </r>
    <r>
      <rPr>
        <sz val="11"/>
        <rFont val="Times New Roman"/>
        <family val="1"/>
        <charset val="238"/>
      </rPr>
      <t xml:space="preserve">i klirensie dla mocznika wynoszącym 281 ml/min. dla fosforanów 255ml/min. współczynnikiem ultrafiltracji (ml/godz-mmHg) 54 i poziomie wypełnienia 93 ml, mierzone przy przepływie krwi Qb=300, dializatu Qd=500; do wyboru przez Zamawiającego </t>
    </r>
  </si>
  <si>
    <r>
      <rPr>
        <b/>
        <sz val="11"/>
        <color theme="1"/>
        <rFont val="Times New Roman"/>
        <family val="1"/>
        <charset val="238"/>
      </rPr>
      <t>Zgodnie z treścią § 3 ust. 3 Załącznika nr 3 do SWZ - Projektowane postanowienia umowy  w sprawie zamówienia publicznego, Wykonawca zobowiązany jest do przedłożenia deklaracji zgodności i/lub certyfikatów zgodności wystawionych przez jednostkę notyfikowaną zgodnie z klasą wyrobu medycznego, o których mowa w ustawie o wyrobach medycznych na żądanie Zamawiającego w terminie 5 dni roboczych, tj.:</t>
    </r>
    <r>
      <rPr>
        <sz val="11"/>
        <color theme="1"/>
        <rFont val="Times New Roman"/>
        <family val="1"/>
        <charset val="238"/>
      </rPr>
      <t xml:space="preserve">
• właściwe dokumenty potwierdzające, iż oferowany przedmiot zamówienia jest zgodny z ustawą o wyrobach medycznych z dnia 7 kwietnia 2022 r. oraz dopuszczony do obrotu i stosowania w służbie zdrowia:
- deklaracja zgodności EU(UE) o której mowa w Art. 19 ROZPORZĄDZENIA PARLAMENTU EUROPEJSKIEGO I RADY (UE) 2017/745 z dnia 5 kwietnia 2017 r. w sprawie wyrobów medycznych, zmiany dyrektywy 2001/83/WE, rozporządzenia (WE) nr 178/2002 i rozporządzenia (WE) nr 1223/2009 oraz uchylenia dyrektyw Rady 90/385/EWG i 93/42/EWG, poświadczającej zgodność oferowanego wyrobu z MDR
lub
-deklaracja zgodności EC(WE) o której mowa w dyrektywie Rady 90/385/EWG i 93/42/EWG sporządzona przez producenta lub autoryzowanego przedstawiciela producenta, poświadczającej zgodność oferowanego wyrobu z MDD lub dyrektywą nr 90/385/EWG z dnia 20 czerwca 1990 r. w sprawie zbliżenia ustawodawstw Państw Członkowskich odnoszących się do wyrobów medycznych aktywnego osadzania („AIMDD”) oraz
- w przypadku gdy wyrób medyczny został wprowadzony do obrotu przed dniem 26 maja 2021 r. właściwego oświadczenie producenta lub upoważnionego przedstawiciela, zgodnie z klasą wyroby medycznego, lub
- w przypadku gdy wyrób medyczny jest objęty jednym z okresów przejściowych, o których mowa w art. 120 ust 2 – 4 MDR właściwego oświadczenie producenta lub upoważnionego przedstawiciela zgodnie z klasą wyroby medycznego.</t>
    </r>
  </si>
  <si>
    <t>Linia krwi – komplet ( tętnica, żyła, worek ), z jeziorkiem wyrównawczym na tętnicy, średnica bieżni pompy 8,0 mm, bez zawartości ftalanów, do aparatów  FRESENIUS  4008</t>
  </si>
  <si>
    <t xml:space="preserve">  Oświadczam, iż oferowany wyrób medyczny posiada niezbędne dokumenty poświadczające zgodność wyrobów z Rozporządzeniem Parlamentu Europejskiego i Rady (UE) 2017/745 z dnia 5 kwietnia 2017 r.,
które zostały wydane na podstawie dyrektywy 93/42/EWG z dnia 14 czerwca 1993r. i dla których aktualność została przedłużona w oparciu o przepisy przejściowe określone na mocy ww. rozporządzenia zastępującego dyrektywę *</t>
  </si>
  <si>
    <t>Oświadczam, iż oferowany wyrób medyczny posiada deklarację zgodności EU(UE) poświadczającą zgodność wyrobu z przepisami  Rozporządzenia Parlamentu Europejskiego i Rady (UE) 2017/745 z dnia 5 kwietnia 2017 r. w sprawie wyrobów medycznych, zmiany dyrektywy 2001/83/WE, Rozporządzenia (WE) nr 178/2002 i Rozporządzenia (WE) nr 1223/2009 oraz uchylenia dyrektyw Rady 90/385/EWG i 93/42/EWG ("MDR") *</t>
  </si>
  <si>
    <t>Załącznik nr ….. do Umowy</t>
  </si>
  <si>
    <t>Pakiet nr 1 - Dializatory wysokoprzepływowe I</t>
  </si>
  <si>
    <t>Pakiet nr 2   Dializatory wysokoprzepływowe II</t>
  </si>
  <si>
    <t>Pakiet nr 3 - Linia krwi do aparatu Fresenius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</si>
</sst>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11" fillId="0" borderId="0">
      <alignment horizontal="left" vertical="center"/>
    </xf>
  </cellStyleXfs>
  <cellXfs count="5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44" fontId="3" fillId="0" borderId="2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4" fontId="2" fillId="0" borderId="0" xfId="0" applyNumberFormat="1" applyFont="1"/>
    <xf numFmtId="0" fontId="4" fillId="0" borderId="0" xfId="0" applyFont="1" applyAlignment="1">
      <alignment vertical="center" wrapText="1"/>
    </xf>
    <xf numFmtId="44" fontId="3" fillId="0" borderId="3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4" fontId="3" fillId="0" borderId="7" xfId="0" applyNumberFormat="1" applyFont="1" applyBorder="1" applyAlignment="1">
      <alignment horizontal="right" vertical="center"/>
    </xf>
    <xf numFmtId="44" fontId="3" fillId="0" borderId="2" xfId="1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3" fontId="3" fillId="0" borderId="7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12" fillId="0" borderId="2" xfId="3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</cellXfs>
  <cellStyles count="4">
    <cellStyle name="Normalny" xfId="0" builtinId="0"/>
    <cellStyle name="Normalny 2" xfId="2" xr:uid="{0679F591-1D3F-4BA8-A427-CEA5D8C0829F}"/>
    <cellStyle name="Normalny 3" xfId="3" xr:uid="{00E948C3-2D6E-419C-9405-8BD5F37F54F3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4066-A34C-4814-986B-93CF2005ED52}">
  <sheetPr>
    <tabColor rgb="FF00B050"/>
    <pageSetUpPr fitToPage="1"/>
  </sheetPr>
  <dimension ref="A1:K16"/>
  <sheetViews>
    <sheetView tabSelected="1" workbookViewId="0">
      <selection activeCell="A5" sqref="A5:J5"/>
    </sheetView>
  </sheetViews>
  <sheetFormatPr defaultRowHeight="15" x14ac:dyDescent="0.25"/>
  <cols>
    <col min="1" max="1" width="6.28515625" customWidth="1"/>
    <col min="2" max="2" width="18.28515625" customWidth="1"/>
    <col min="3" max="3" width="46.28515625" customWidth="1"/>
    <col min="4" max="4" width="7.7109375" customWidth="1"/>
    <col min="5" max="5" width="7.28515625" customWidth="1"/>
    <col min="6" max="6" width="13.140625" customWidth="1"/>
    <col min="7" max="7" width="14.7109375" customWidth="1"/>
    <col min="8" max="8" width="8.85546875" customWidth="1"/>
    <col min="9" max="9" width="31.7109375" customWidth="1"/>
    <col min="10" max="10" width="36.28515625" customWidth="1"/>
    <col min="11" max="11" width="5.28515625" customWidth="1"/>
  </cols>
  <sheetData>
    <row r="1" spans="1:11" x14ac:dyDescent="0.25">
      <c r="F1" s="32"/>
      <c r="G1" s="32"/>
      <c r="H1" s="33" t="s">
        <v>7</v>
      </c>
      <c r="I1" s="33"/>
      <c r="J1" s="33"/>
    </row>
    <row r="2" spans="1:11" x14ac:dyDescent="0.25">
      <c r="A2" s="34" t="s">
        <v>17</v>
      </c>
      <c r="B2" s="34"/>
      <c r="F2" s="32"/>
      <c r="G2" s="32"/>
      <c r="H2" s="33" t="s">
        <v>27</v>
      </c>
      <c r="I2" s="33"/>
      <c r="J2" s="33"/>
    </row>
    <row r="3" spans="1:11" ht="18.75" x14ac:dyDescent="0.25">
      <c r="A3" s="2"/>
      <c r="B3" s="35" t="s">
        <v>6</v>
      </c>
      <c r="C3" s="35"/>
      <c r="D3" s="35"/>
      <c r="E3" s="35"/>
      <c r="F3" s="35"/>
      <c r="G3" s="35"/>
      <c r="H3" s="35"/>
      <c r="I3" s="35"/>
      <c r="J3" s="35"/>
    </row>
    <row r="4" spans="1:11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18.75" x14ac:dyDescent="0.25">
      <c r="A5" s="35" t="s">
        <v>28</v>
      </c>
      <c r="B5" s="35"/>
      <c r="C5" s="35"/>
      <c r="D5" s="35"/>
      <c r="E5" s="35"/>
      <c r="F5" s="35"/>
      <c r="G5" s="35"/>
      <c r="H5" s="35"/>
      <c r="I5" s="35"/>
      <c r="J5" s="35"/>
    </row>
    <row r="6" spans="1:11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</row>
    <row r="7" spans="1:11" ht="153.75" customHeight="1" x14ac:dyDescent="0.25">
      <c r="A7" s="1" t="s">
        <v>0</v>
      </c>
      <c r="B7" s="1" t="s">
        <v>10</v>
      </c>
      <c r="C7" s="1" t="s">
        <v>1</v>
      </c>
      <c r="D7" s="1" t="s">
        <v>9</v>
      </c>
      <c r="E7" s="1" t="s">
        <v>2</v>
      </c>
      <c r="F7" s="1" t="s">
        <v>4</v>
      </c>
      <c r="G7" s="1" t="s">
        <v>12</v>
      </c>
      <c r="H7" s="1" t="s">
        <v>5</v>
      </c>
      <c r="I7" s="25" t="s">
        <v>25</v>
      </c>
      <c r="J7" s="11" t="s">
        <v>26</v>
      </c>
      <c r="K7" s="2"/>
    </row>
    <row r="8" spans="1:11" x14ac:dyDescent="0.2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8">
        <v>9</v>
      </c>
      <c r="J8" s="8">
        <v>10</v>
      </c>
      <c r="K8" s="2"/>
    </row>
    <row r="9" spans="1:11" ht="198" customHeight="1" x14ac:dyDescent="0.25">
      <c r="A9" s="18" t="s">
        <v>3</v>
      </c>
      <c r="B9" s="19"/>
      <c r="C9" s="26" t="s">
        <v>22</v>
      </c>
      <c r="D9" s="27">
        <v>25000</v>
      </c>
      <c r="E9" s="20" t="s">
        <v>8</v>
      </c>
      <c r="F9" s="21"/>
      <c r="G9" s="16">
        <f>D9*F9</f>
        <v>0</v>
      </c>
      <c r="H9" s="3"/>
      <c r="I9" s="14" t="s">
        <v>19</v>
      </c>
      <c r="J9" s="14" t="s">
        <v>20</v>
      </c>
      <c r="K9" s="2"/>
    </row>
    <row r="10" spans="1:11" ht="92.25" customHeight="1" x14ac:dyDescent="0.25">
      <c r="A10" s="18">
        <v>2</v>
      </c>
      <c r="B10" s="19"/>
      <c r="C10" s="26" t="s">
        <v>18</v>
      </c>
      <c r="D10" s="27">
        <v>6500</v>
      </c>
      <c r="E10" s="20" t="s">
        <v>8</v>
      </c>
      <c r="F10" s="21"/>
      <c r="G10" s="16">
        <f t="shared" ref="G10" si="0">D10*F10</f>
        <v>0</v>
      </c>
      <c r="H10" s="3"/>
      <c r="I10" s="14" t="s">
        <v>20</v>
      </c>
      <c r="J10" s="14" t="s">
        <v>20</v>
      </c>
      <c r="K10" s="2"/>
    </row>
    <row r="11" spans="1:11" x14ac:dyDescent="0.25">
      <c r="A11" s="4"/>
      <c r="B11" s="22"/>
      <c r="C11" s="2"/>
      <c r="D11" s="37" t="s">
        <v>13</v>
      </c>
      <c r="E11" s="37"/>
      <c r="F11" s="37"/>
      <c r="G11" s="7">
        <f>SUM(G9:G10)</f>
        <v>0</v>
      </c>
      <c r="H11" s="2"/>
      <c r="I11" s="2"/>
      <c r="J11" s="5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5.75" x14ac:dyDescent="0.25">
      <c r="A13" s="44"/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ht="15.75" x14ac:dyDescent="0.25">
      <c r="A14" s="46" t="s">
        <v>14</v>
      </c>
      <c r="B14" s="46"/>
      <c r="C14" s="46"/>
      <c r="D14" s="46"/>
      <c r="E14" s="46"/>
      <c r="F14" s="46"/>
      <c r="G14" s="46"/>
      <c r="H14" s="46"/>
      <c r="I14" s="46"/>
      <c r="J14" s="46"/>
      <c r="K14" s="23"/>
    </row>
    <row r="15" spans="1:11" ht="18.75" x14ac:dyDescent="0.25">
      <c r="A15" s="47" t="s">
        <v>11</v>
      </c>
      <c r="B15" s="48"/>
      <c r="C15" s="48"/>
      <c r="D15" s="48"/>
      <c r="E15" s="48"/>
      <c r="F15" s="48"/>
      <c r="G15" s="48"/>
      <c r="H15" s="48"/>
      <c r="I15" s="48"/>
      <c r="J15" s="49"/>
      <c r="K15" s="6"/>
    </row>
    <row r="16" spans="1:11" ht="165.75" customHeight="1" x14ac:dyDescent="0.25">
      <c r="A16" s="30" t="s">
        <v>23</v>
      </c>
      <c r="B16" s="30"/>
      <c r="C16" s="30"/>
      <c r="D16" s="30"/>
      <c r="E16" s="30"/>
      <c r="F16" s="30"/>
      <c r="G16" s="30"/>
      <c r="H16" s="30"/>
      <c r="I16" s="30"/>
      <c r="J16" s="30"/>
    </row>
  </sheetData>
  <mergeCells count="13">
    <mergeCell ref="B3:J3"/>
    <mergeCell ref="A5:J5"/>
    <mergeCell ref="A6:J6"/>
    <mergeCell ref="H1:J1"/>
    <mergeCell ref="H2:J2"/>
    <mergeCell ref="F1:G1"/>
    <mergeCell ref="A2:B2"/>
    <mergeCell ref="F2:G2"/>
    <mergeCell ref="D11:F11"/>
    <mergeCell ref="A13:K13"/>
    <mergeCell ref="A14:J14"/>
    <mergeCell ref="A15:J15"/>
    <mergeCell ref="A16:J16"/>
  </mergeCells>
  <pageMargins left="0.7" right="0.7" top="0.75" bottom="0.75" header="0.3" footer="0.3"/>
  <pageSetup paperSize="9" scale="6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F46B-F854-4A94-AA54-A1F0B072161F}">
  <sheetPr>
    <tabColor rgb="FF00B0F0"/>
    <pageSetUpPr fitToPage="1"/>
  </sheetPr>
  <dimension ref="A1:J15"/>
  <sheetViews>
    <sheetView workbookViewId="0">
      <selection activeCell="E7" sqref="E7"/>
    </sheetView>
  </sheetViews>
  <sheetFormatPr defaultRowHeight="15" x14ac:dyDescent="0.25"/>
  <cols>
    <col min="2" max="2" width="21.28515625" customWidth="1"/>
    <col min="3" max="3" width="61.28515625" customWidth="1"/>
    <col min="6" max="6" width="13" customWidth="1"/>
    <col min="9" max="9" width="29.7109375" customWidth="1"/>
    <col min="10" max="10" width="42.28515625" customWidth="1"/>
  </cols>
  <sheetData>
    <row r="1" spans="1:10" x14ac:dyDescent="0.25">
      <c r="F1" s="32"/>
      <c r="G1" s="32"/>
      <c r="H1" s="33" t="s">
        <v>7</v>
      </c>
      <c r="I1" s="33"/>
      <c r="J1" s="33"/>
    </row>
    <row r="2" spans="1:10" x14ac:dyDescent="0.25">
      <c r="A2" s="34" t="s">
        <v>17</v>
      </c>
      <c r="B2" s="34"/>
      <c r="F2" s="32"/>
      <c r="G2" s="32"/>
      <c r="H2" s="33" t="s">
        <v>27</v>
      </c>
      <c r="I2" s="33"/>
      <c r="J2" s="33"/>
    </row>
    <row r="3" spans="1:10" ht="18.75" x14ac:dyDescent="0.25">
      <c r="A3" s="2"/>
      <c r="B3" s="35" t="s">
        <v>6</v>
      </c>
      <c r="C3" s="35"/>
      <c r="D3" s="35"/>
      <c r="E3" s="35"/>
      <c r="F3" s="35"/>
      <c r="G3" s="35"/>
      <c r="H3" s="35"/>
      <c r="I3" s="35"/>
      <c r="J3" s="35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8.75" x14ac:dyDescent="0.25">
      <c r="A5" s="35" t="s">
        <v>29</v>
      </c>
      <c r="B5" s="35"/>
      <c r="C5" s="35"/>
      <c r="D5" s="35"/>
      <c r="E5" s="35"/>
      <c r="F5" s="35"/>
      <c r="G5" s="35"/>
      <c r="H5" s="35"/>
      <c r="I5" s="35"/>
      <c r="J5" s="35"/>
    </row>
    <row r="6" spans="1:10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</row>
    <row r="7" spans="1:10" ht="157.5" x14ac:dyDescent="0.25">
      <c r="A7" s="1" t="s">
        <v>0</v>
      </c>
      <c r="B7" s="1" t="s">
        <v>10</v>
      </c>
      <c r="C7" s="1" t="s">
        <v>1</v>
      </c>
      <c r="D7" s="1" t="s">
        <v>9</v>
      </c>
      <c r="E7" s="1" t="s">
        <v>2</v>
      </c>
      <c r="F7" s="1" t="s">
        <v>4</v>
      </c>
      <c r="G7" s="1" t="s">
        <v>12</v>
      </c>
      <c r="H7" s="1" t="s">
        <v>5</v>
      </c>
      <c r="I7" s="8" t="s">
        <v>25</v>
      </c>
      <c r="J7" s="8" t="s">
        <v>26</v>
      </c>
    </row>
    <row r="8" spans="1:10" x14ac:dyDescent="0.25">
      <c r="A8" s="12">
        <v>1</v>
      </c>
      <c r="B8" s="12">
        <v>2</v>
      </c>
      <c r="C8" s="13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1">
        <v>9</v>
      </c>
      <c r="J8" s="11">
        <v>10</v>
      </c>
    </row>
    <row r="9" spans="1:10" ht="45" x14ac:dyDescent="0.25">
      <c r="A9" s="9" t="s">
        <v>3</v>
      </c>
      <c r="B9" s="10"/>
      <c r="C9" s="29" t="s">
        <v>21</v>
      </c>
      <c r="D9" s="24">
        <v>1700</v>
      </c>
      <c r="E9" s="9" t="s">
        <v>8</v>
      </c>
      <c r="F9" s="15"/>
      <c r="G9" s="16">
        <f>D9*F9</f>
        <v>0</v>
      </c>
      <c r="H9" s="3"/>
      <c r="I9" s="14" t="s">
        <v>15</v>
      </c>
      <c r="J9" s="14" t="s">
        <v>16</v>
      </c>
    </row>
    <row r="10" spans="1:10" x14ac:dyDescent="0.25">
      <c r="A10" s="37" t="s">
        <v>13</v>
      </c>
      <c r="B10" s="37"/>
      <c r="C10" s="37"/>
      <c r="D10" s="37"/>
      <c r="E10" s="37"/>
      <c r="F10" s="37"/>
      <c r="G10" s="7">
        <f>SUM(G9:G9)</f>
        <v>0</v>
      </c>
      <c r="H10" s="2"/>
      <c r="I10" s="2"/>
      <c r="J10" s="5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38" t="s">
        <v>14</v>
      </c>
      <c r="B12" s="39"/>
      <c r="C12" s="39"/>
      <c r="D12" s="39"/>
      <c r="E12" s="39"/>
      <c r="F12" s="39"/>
      <c r="G12" s="39"/>
      <c r="H12" s="39"/>
      <c r="I12" s="39"/>
      <c r="J12" s="40"/>
    </row>
    <row r="13" spans="1:10" x14ac:dyDescent="0.25">
      <c r="A13" s="41" t="s">
        <v>11</v>
      </c>
      <c r="B13" s="42"/>
      <c r="C13" s="42"/>
      <c r="D13" s="42"/>
      <c r="E13" s="42"/>
      <c r="F13" s="42"/>
      <c r="G13" s="42"/>
      <c r="H13" s="42"/>
      <c r="I13" s="42"/>
      <c r="J13" s="43"/>
    </row>
    <row r="14" spans="1:10" x14ac:dyDescent="0.25">
      <c r="A14" s="2"/>
      <c r="B14" s="2"/>
      <c r="C14" s="2"/>
      <c r="D14" s="4"/>
      <c r="E14" s="4"/>
      <c r="F14" s="2"/>
      <c r="G14" s="2"/>
      <c r="H14" s="2"/>
      <c r="I14" s="2"/>
      <c r="J14" s="2"/>
    </row>
    <row r="15" spans="1:10" ht="159.75" customHeight="1" x14ac:dyDescent="0.25">
      <c r="A15" s="30" t="s">
        <v>23</v>
      </c>
      <c r="B15" s="31"/>
      <c r="C15" s="31"/>
      <c r="D15" s="31"/>
      <c r="E15" s="31"/>
      <c r="F15" s="31"/>
      <c r="G15" s="31"/>
      <c r="H15" s="31"/>
      <c r="I15" s="31"/>
      <c r="J15" s="31"/>
    </row>
  </sheetData>
  <mergeCells count="12">
    <mergeCell ref="A15:J15"/>
    <mergeCell ref="F1:G1"/>
    <mergeCell ref="H1:J1"/>
    <mergeCell ref="A2:B2"/>
    <mergeCell ref="F2:G2"/>
    <mergeCell ref="H2:J2"/>
    <mergeCell ref="B3:J3"/>
    <mergeCell ref="A5:J5"/>
    <mergeCell ref="A6:J6"/>
    <mergeCell ref="A10:F10"/>
    <mergeCell ref="A12:J12"/>
    <mergeCell ref="A13:J13"/>
  </mergeCells>
  <pageMargins left="0.7" right="0.7" top="0.75" bottom="0.75" header="0.3" footer="0.3"/>
  <pageSetup paperSize="9" scale="61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23EC-27B4-487C-98EA-24A1C50E289D}">
  <sheetPr>
    <tabColor rgb="FFFF0000"/>
    <pageSetUpPr fitToPage="1"/>
  </sheetPr>
  <dimension ref="A1:J15"/>
  <sheetViews>
    <sheetView workbookViewId="0">
      <selection activeCell="A13" sqref="A13:J14"/>
    </sheetView>
  </sheetViews>
  <sheetFormatPr defaultRowHeight="15" x14ac:dyDescent="0.25"/>
  <cols>
    <col min="2" max="2" width="23.28515625" customWidth="1"/>
    <col min="3" max="3" width="48.28515625" customWidth="1"/>
    <col min="4" max="4" width="7.85546875" customWidth="1"/>
    <col min="6" max="6" width="13.42578125" customWidth="1"/>
    <col min="7" max="7" width="15.42578125" customWidth="1"/>
    <col min="9" max="9" width="30.85546875" customWidth="1"/>
    <col min="10" max="10" width="35.42578125" customWidth="1"/>
  </cols>
  <sheetData>
    <row r="1" spans="1:10" x14ac:dyDescent="0.25">
      <c r="F1" s="32"/>
      <c r="G1" s="32"/>
      <c r="H1" s="33" t="s">
        <v>7</v>
      </c>
      <c r="I1" s="33"/>
      <c r="J1" s="33"/>
    </row>
    <row r="2" spans="1:10" x14ac:dyDescent="0.25">
      <c r="A2" s="34" t="s">
        <v>17</v>
      </c>
      <c r="B2" s="34"/>
      <c r="F2" s="32"/>
      <c r="G2" s="32"/>
      <c r="H2" s="33" t="s">
        <v>27</v>
      </c>
      <c r="I2" s="33"/>
      <c r="J2" s="33"/>
    </row>
    <row r="3" spans="1:10" ht="18.75" x14ac:dyDescent="0.25">
      <c r="A3" s="2"/>
      <c r="B3" s="35" t="s">
        <v>6</v>
      </c>
      <c r="C3" s="35"/>
      <c r="D3" s="35"/>
      <c r="E3" s="35"/>
      <c r="F3" s="35"/>
      <c r="G3" s="35"/>
      <c r="H3" s="35"/>
      <c r="I3" s="35"/>
      <c r="J3" s="35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8.75" x14ac:dyDescent="0.25">
      <c r="A5" s="35" t="s">
        <v>30</v>
      </c>
      <c r="B5" s="35"/>
      <c r="C5" s="35"/>
      <c r="D5" s="35"/>
      <c r="E5" s="35"/>
      <c r="F5" s="35"/>
      <c r="G5" s="35"/>
      <c r="H5" s="35"/>
      <c r="I5" s="35"/>
      <c r="J5" s="35"/>
    </row>
    <row r="6" spans="1:10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</row>
    <row r="7" spans="1:10" ht="149.25" customHeight="1" x14ac:dyDescent="0.25">
      <c r="A7" s="1" t="s">
        <v>0</v>
      </c>
      <c r="B7" s="1" t="s">
        <v>10</v>
      </c>
      <c r="C7" s="1" t="s">
        <v>1</v>
      </c>
      <c r="D7" s="1" t="s">
        <v>9</v>
      </c>
      <c r="E7" s="1" t="s">
        <v>2</v>
      </c>
      <c r="F7" s="1" t="s">
        <v>4</v>
      </c>
      <c r="G7" s="1" t="s">
        <v>12</v>
      </c>
      <c r="H7" s="1" t="s">
        <v>5</v>
      </c>
      <c r="I7" s="28" t="s">
        <v>25</v>
      </c>
      <c r="J7" s="8" t="s">
        <v>26</v>
      </c>
    </row>
    <row r="8" spans="1:10" x14ac:dyDescent="0.25">
      <c r="A8" s="12">
        <v>1</v>
      </c>
      <c r="B8" s="12">
        <v>2</v>
      </c>
      <c r="C8" s="13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1">
        <v>9</v>
      </c>
      <c r="J8" s="11">
        <v>10</v>
      </c>
    </row>
    <row r="9" spans="1:10" ht="60" x14ac:dyDescent="0.25">
      <c r="A9" s="9" t="s">
        <v>3</v>
      </c>
      <c r="B9" s="10"/>
      <c r="C9" s="29" t="s">
        <v>24</v>
      </c>
      <c r="D9" s="24">
        <v>15000</v>
      </c>
      <c r="E9" s="9" t="s">
        <v>8</v>
      </c>
      <c r="F9" s="15"/>
      <c r="G9" s="16">
        <f>D9*F9</f>
        <v>0</v>
      </c>
      <c r="H9" s="3"/>
      <c r="I9" s="14" t="s">
        <v>15</v>
      </c>
      <c r="J9" s="14" t="s">
        <v>16</v>
      </c>
    </row>
    <row r="10" spans="1:10" x14ac:dyDescent="0.25">
      <c r="A10" s="37" t="s">
        <v>13</v>
      </c>
      <c r="B10" s="37"/>
      <c r="C10" s="37"/>
      <c r="D10" s="37"/>
      <c r="E10" s="37"/>
      <c r="F10" s="37"/>
      <c r="G10" s="7">
        <f>SUM(G9:G9)</f>
        <v>0</v>
      </c>
      <c r="H10" s="2"/>
      <c r="I10" s="2"/>
      <c r="J10" s="5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38" t="s">
        <v>14</v>
      </c>
      <c r="B12" s="39"/>
      <c r="C12" s="39"/>
      <c r="D12" s="39"/>
      <c r="E12" s="39"/>
      <c r="F12" s="39"/>
      <c r="G12" s="39"/>
      <c r="H12" s="39"/>
      <c r="I12" s="39"/>
      <c r="J12" s="40"/>
    </row>
    <row r="13" spans="1:10" x14ac:dyDescent="0.25">
      <c r="A13" s="41" t="s">
        <v>11</v>
      </c>
      <c r="B13" s="42"/>
      <c r="C13" s="42"/>
      <c r="D13" s="42"/>
      <c r="E13" s="42"/>
      <c r="F13" s="42"/>
      <c r="G13" s="42"/>
      <c r="H13" s="42"/>
      <c r="I13" s="42"/>
      <c r="J13" s="43"/>
    </row>
    <row r="14" spans="1:10" x14ac:dyDescent="0.25">
      <c r="A14" s="2"/>
      <c r="B14" s="2"/>
      <c r="C14" s="2"/>
      <c r="D14" s="4"/>
      <c r="E14" s="4"/>
      <c r="F14" s="2"/>
      <c r="G14" s="2"/>
      <c r="H14" s="2"/>
      <c r="I14" s="2"/>
      <c r="J14" s="2"/>
    </row>
    <row r="15" spans="1:10" ht="183.75" customHeight="1" x14ac:dyDescent="0.25">
      <c r="A15" s="30" t="s">
        <v>23</v>
      </c>
      <c r="B15" s="31"/>
      <c r="C15" s="31"/>
      <c r="D15" s="31"/>
      <c r="E15" s="31"/>
      <c r="F15" s="31"/>
      <c r="G15" s="31"/>
      <c r="H15" s="31"/>
      <c r="I15" s="31"/>
      <c r="J15" s="31"/>
    </row>
  </sheetData>
  <mergeCells count="12">
    <mergeCell ref="A15:J15"/>
    <mergeCell ref="F1:G1"/>
    <mergeCell ref="H1:J1"/>
    <mergeCell ref="A2:B2"/>
    <mergeCell ref="F2:G2"/>
    <mergeCell ref="H2:J2"/>
    <mergeCell ref="B3:J3"/>
    <mergeCell ref="A5:J5"/>
    <mergeCell ref="A6:J6"/>
    <mergeCell ref="A10:F10"/>
    <mergeCell ref="A12:J12"/>
    <mergeCell ref="A13:J13"/>
  </mergeCells>
  <pageMargins left="0.7" right="0.7" top="0.75" bottom="0.75" header="0.3" footer="0.3"/>
  <pageSetup paperSize="9"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1</vt:lpstr>
      <vt:lpstr>Pakiet 2</vt:lpstr>
      <vt:lpstr>Pakiet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zampub</dc:creator>
  <cp:lastModifiedBy>Renata Łastowska</cp:lastModifiedBy>
  <cp:lastPrinted>2026-10-13T06:15:39Z</cp:lastPrinted>
  <dcterms:created xsi:type="dcterms:W3CDTF">2023-09-27T09:04:10Z</dcterms:created>
  <dcterms:modified xsi:type="dcterms:W3CDTF">2026-10-13T06:16:06Z</dcterms:modified>
</cp:coreProperties>
</file>