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pub\Desktop\232 - ZASTAWKI AORTALNE I KONDUITY (U)\"/>
    </mc:Choice>
  </mc:AlternateContent>
  <xr:revisionPtr revIDLastSave="0" documentId="13_ncr:1_{FD382D10-483F-463D-8C6B-4323EF56F68D}" xr6:coauthVersionLast="47" xr6:coauthVersionMax="47" xr10:uidLastSave="{00000000-0000-0000-0000-000000000000}"/>
  <bookViews>
    <workbookView xWindow="-25320" yWindow="330" windowWidth="25440" windowHeight="15270" tabRatio="776" activeTab="2" xr2:uid="{00000000-000D-0000-FFFF-FFFF00000000}"/>
  </bookViews>
  <sheets>
    <sheet name="Pakiet nr 1" sheetId="8" r:id="rId1"/>
    <sheet name="Pakiet nr 2" sheetId="37" r:id="rId2"/>
    <sheet name="Pakiet nr 3" sheetId="38" r:id="rId3"/>
    <sheet name="Arkusz1" sheetId="36" r:id="rId4"/>
  </sheets>
  <definedNames>
    <definedName name="_xlnm.Print_Area" localSheetId="0">'Pakiet nr 1'!$A$3:$I$10</definedName>
    <definedName name="_xlnm.Print_Area" localSheetId="1">'Pakiet nr 2'!$A$3:$I$11</definedName>
    <definedName name="_xlnm.Print_Area" localSheetId="2">'Pakiet nr 3'!$A$3:$I$10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38" l="1"/>
  <c r="G5" i="37"/>
  <c r="G5" i="8"/>
</calcChain>
</file>

<file path=xl/sharedStrings.xml><?xml version="1.0" encoding="utf-8"?>
<sst xmlns="http://schemas.openxmlformats.org/spreadsheetml/2006/main" count="54" uniqueCount="23">
  <si>
    <t>Lp.</t>
  </si>
  <si>
    <t>VAT %</t>
  </si>
  <si>
    <t>Nr katalogowy/ producent/ nazwa handlowa</t>
  </si>
  <si>
    <t>Cena jednostkowa brutto</t>
  </si>
  <si>
    <t>Wartość zamówienia brutto</t>
  </si>
  <si>
    <t>NAZWA</t>
  </si>
  <si>
    <t>ZAŁĄCZNIK NR 2 DO SWZ
ZAŁACZNIK NR … DO UMOWY</t>
  </si>
  <si>
    <t>** W przypadku zaznaczenia w obu kolumnach "NIE"- Zamawiajacy uzna, iż oferowany wyrób nie jest wyrobem medycznym.</t>
  </si>
  <si>
    <t>* SKREŚLIĆ NIEWŁAŚCIWE</t>
  </si>
  <si>
    <t>Oświadczam, iż oferowany wyrób medyczny posiada deklarację zgodności EU(UE) 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 ("MDR") - 
TAK / NIE */**</t>
  </si>
  <si>
    <t>TAK / NIE</t>
  </si>
  <si>
    <t>„Oświadczam, iż oferowany wyrób medyczny posiada niezbędne dokumenty poświadczające zgodność wyrobów z rozporządzeniem parlamentu europejskiego i rady (UE) 2017/745 z dnia 5 kwietnia 2017 r., które zostały wydane na podstawie dyrektywy 93/42/EWG z dnia 14 czerwca 1993r. i dla których aktualność została przedłużona w oparciu o przepisy przejściowe określone na mocy ww. rozporządzenia zastępującego dyrektywę 
TAK / NIE*/**</t>
  </si>
  <si>
    <t>Ilość sztuk</t>
  </si>
  <si>
    <t>Pakiet nr 1 - Zastawki aortalne (depozyt)</t>
  </si>
  <si>
    <t>EZ/232/2026/WS</t>
  </si>
  <si>
    <r>
      <t xml:space="preserve">„Oświadczam, iż oferowany wyrób medyczny posiada niezbędne dokumenty poświadczające zgodność wyrobów z rozporządzeniem parlamentu europejskiego i rady (UE) 2017/745 z dnia 5 kwietnia 2017 r., które zostały wydane na podstawie dyrektywy 93/42/EWG z dnia 14 czerwca 1993r. i dla których aktualność została przedłużona w oparciu o przepisy przejściowe określone na mocy ww. rozporządzenia zastępującego dyrektywę 
</t>
    </r>
    <r>
      <rPr>
        <b/>
        <sz val="9"/>
        <color rgb="FF0070C0"/>
        <rFont val="Times New Roman"/>
        <family val="1"/>
        <charset val="238"/>
      </rPr>
      <t>TAK / NIE*/**</t>
    </r>
  </si>
  <si>
    <r>
      <t xml:space="preserve">Oświadczam, iż oferowany wyrób medyczny posiada deklarację zgodności EU(UE) 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 ("MDR") - 
</t>
    </r>
    <r>
      <rPr>
        <b/>
        <sz val="9"/>
        <color rgb="FF0070C0"/>
        <rFont val="Times New Roman"/>
        <family val="1"/>
        <charset val="238"/>
      </rPr>
      <t>TAK / NIE */**</t>
    </r>
  </si>
  <si>
    <r>
      <rPr>
        <b/>
        <sz val="10"/>
        <rFont val="Times New Roman"/>
        <family val="1"/>
        <charset val="238"/>
      </rPr>
      <t xml:space="preserve">Zastawka aortalna, samorozprężalna, wszczepialna w pozycji śródpierścieniowej przez tętnicę udową lub dostępy alternatywne, podobojczykowe, pachowe, bezpośrednie
Zastawka:
</t>
    </r>
    <r>
      <rPr>
        <sz val="10"/>
        <rFont val="Times New Roman"/>
        <family val="1"/>
        <charset val="238"/>
      </rPr>
      <t xml:space="preserve">• stent zastawki wykonany z nitinolu, samorozprężalny, widoczny w promieniach RTG,
• mankiet zastawki i system antyprzeciekowy wykonany z polietylenu przyszyty  do ramy stentu,
• płatki zastawki wykonane z pojedyńczej warstwy osierdzia wołowego, w trójpłatkowej konfiguracji na ramie stentu,
• mankiet i tkanka osierdziowa płatków zakonserwowane i usieciowane aldehydem glutarowym,
• stent z trzema wypustkami zaczepu,
• pierścieniowy koniec stentu w formie cylindrycznej (nierozszerzonej),
• trzy tantalowe markery w części pierścieniowej zastawki ułatwiające pozycjonowanie
• czas płukania 2 x 10 sekund w roztworze soli o temperaturze pokojowej,
• zastawka do implantacji w pozycji śródpierścieniowej,
• dostępne rozmiary zastawek: 23 [mm], 25 [mm], 27 [mm], 29 [mm], 35 [mm] dla pierścieni aortalnych w zakresie od 19 [mm] do 30 [mm].
</t>
    </r>
    <r>
      <rPr>
        <b/>
        <sz val="10"/>
        <rFont val="Times New Roman"/>
        <family val="1"/>
        <charset val="238"/>
      </rPr>
      <t xml:space="preserve">System dostarczający: </t>
    </r>
    <r>
      <rPr>
        <sz val="10"/>
        <rFont val="Times New Roman"/>
        <family val="1"/>
        <charset val="238"/>
      </rPr>
      <t xml:space="preserve">
• elastyczny system dostarczania o niskim profilu (ekwiwalent 14 F i 15 F w zależności od rozmiaru zastawki) ze zintegrowaną koszulką naczyniową i pokryciem hydrofilnym ułatwiającym wprowadzanie,
• system typu over-the-wire, do stosowania z prowadnikiem 0.035 cala posiadający wskazania do użycia z dostępu udowego i podobojczykowego,
• system umożliwia stopniowe kontrolowalne rozprężanie zastawki z możliwością cofnięcia zastawki do koszulki, a także wycofanie systemu z pacjenta i ponowne wprowadzenie,
• system posiada ergonomiczną rączkę do uwalniania zastawki wyposażona w widoczny indykator stopnia otwarcia zastawki i automatyczną blokadę uwolnienia zastawki w postaci przycisku,
• w komplecie system do ładowania zastawki
• sztywne prowadniki do TAVI ze specjalnie ukształtowaną końcówką
• koszulki naczyniowe 14F – 20F
• cewniki balonowe do pre- i postdilatacji
• elektrody do czasowej stymulacji serca z balonikiem
• producent zapewnia system szkoleń w zakresie implantacji</t>
    </r>
  </si>
  <si>
    <t>Pakiet nr 2 - Zastawki aortalne, śródpierścieniowe (depozyt)</t>
  </si>
  <si>
    <t>Pakiet nr 3 - Konduit biologiczny (depozyt)</t>
  </si>
  <si>
    <t>Konduit biologiczny z zastosowaniem graftu Valsalva oraz zastawki aortalnej o przedłużonej trwałości, która została poddana procesowi glicerolizacji. Konduit posiada kołnierz szewny umożliwiający implantację naddpierścieniową oraz wewnątrzpierścieniową. Konduit jest fabrycznie zmontowany i gotowy do użycia, poddany procesowi sterylizacji, przechowywany na sucho. 
Dostępne rozmiary zastawki: 21, 23, 25, 27, 29 mm. 
Dostępna długość użytkowa graftu 10 cm. 
Dostępne średnice kołnierza szewnego: 33, 35, 36, 38, 40 mm.
Dostępne średnice graftu: 24, 26, 28, 30, 32 mm</t>
  </si>
  <si>
    <t>Zastawka wykonana z osierdzia wieprzowego przeznaczona do implantacji w pozycji aortalnej.
Stent mocujący zastawkę samorozprężalny w miejscu implantacji z możliwością repozycji, posiadający dodatkowe obszycie zewnętrzne redukujące przecieki okołozastawkowe.
Stent posiadający 3 markery radiocieniujące umożlwiające dokładne pozycjonowanie zastawki zgodnie z anatomicznym ułożeniem płatków naturalnych. Dodatkowo posiadające trzy powiększone przestrzenie umożlwiające swobodny dostęp do tętnic wieńcowych.
System dostarczający o zwiększonej elastyczności oraz specjalnej końcówce umożliwiający łatwiejsze przechodzenie przez kręte naczynia.
Zastawka nadająca się do wszczepienia przez tętnicą udową , podobojczykową oraz "direct aorta".
Zastawka zabezpieczona fizykochemicznie przed zwapnieniem i degeneracją.
Dostępne rozmiary: 
• 23 ( dla wymiarów pierścienia 18 - 20 mm) , 
• 26 ( dla wymiarów pierścienia 20 - 23 mm) , 
• 29 ( dla wymiarów pierścienia 23 - 26 mm), 
• 34 ( dla wymiarów pierścienia 26 - 30 mm).
Zestaw wprowadzający o profilu 14F (18 F dla rozmiaru 34), kompatybilny z prowadnikiem 0.035".
Długość robocza systemu wprowadzającego 108 cm.
Zastawka dobrze widoczna w promieniach RTG.
W komplecie system wprowadzający oraz system ładowania wspomagający ładowanie zastawki na system wprowadzający.</t>
  </si>
  <si>
    <r>
      <rPr>
        <b/>
        <i/>
        <sz val="11"/>
        <rFont val="Times New Roman"/>
        <family val="1"/>
        <charset val="238"/>
      </rPr>
      <t>Zgodnie z treścią § 3 ust. 5 załącznika nr 3 do SWZ - projektowane postanowienia umowy  w sprawie zamówienia publicznego, Wykonawca zobowiązany jest do przedłożenia deklaracji zgodności i/lub certyfikatów zgodności wystawionych przez jednostkę notyfikowaną zgodnie z klasą wyrobu medycznego o których mowa w ustawie o wyrobach medycznych  (Dz.U. z 2024 r., poz. 1620) na żądanie Zamawiającego w terminie 5 dni roboczych, tj.:</t>
    </r>
    <r>
      <rPr>
        <i/>
        <sz val="11"/>
        <rFont val="Times New Roman"/>
        <family val="1"/>
        <charset val="238"/>
      </rPr>
      <t xml:space="preserve">
</t>
    </r>
    <r>
      <rPr>
        <b/>
        <i/>
        <sz val="11"/>
        <color rgb="FF0070C0"/>
        <rFont val="Times New Roman"/>
        <family val="1"/>
        <charset val="238"/>
      </rPr>
      <t xml:space="preserve">►deklaracja zgodności EU(UE) </t>
    </r>
    <r>
      <rPr>
        <i/>
        <sz val="11"/>
        <rFont val="Times New Roman"/>
        <family val="1"/>
        <charset val="238"/>
      </rPr>
      <t xml:space="preserve">o której mowa w Art. 19 ROZPORZĄDZENIA PARLAMENTU EUROPEJSKIEGO I RADY (UE) 2017/745 z dnia 5 kwietnia 2017 r. w sprawie wyrobów medycznych, zmiany dyrektywy 2001/83/WE, rozporządzenia (WE) nr 178/2002 i rozporządzenia (WE) nr 1223/2009 oraz uchylenia dyrektyw Rady 90/385/EWG i 93/42/EWG, poświadczającej zgodność oferowanego wyrobu z MDR
lub
</t>
    </r>
    <r>
      <rPr>
        <b/>
        <i/>
        <sz val="11"/>
        <color rgb="FF0070C0"/>
        <rFont val="Times New Roman"/>
        <family val="1"/>
        <charset val="238"/>
      </rPr>
      <t>►deklaracja zgodności EC(WE)</t>
    </r>
    <r>
      <rPr>
        <i/>
        <sz val="11"/>
        <rFont val="Times New Roman"/>
        <family val="1"/>
        <charset val="238"/>
      </rPr>
      <t xml:space="preserve"> o której mowa w dyrektywie Rady 90/385/EWG i 93/42/EWG 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
oraz
► w przypadku gdy wyrób medyczny został wprowadzony do obrotu przed dniem 26 maja 2021r. właściwego </t>
    </r>
    <r>
      <rPr>
        <b/>
        <i/>
        <sz val="11"/>
        <color rgb="FF0070C0"/>
        <rFont val="Times New Roman"/>
        <family val="1"/>
        <charset val="238"/>
      </rPr>
      <t>oświadczenie producenta lub upoważnionego przedstawiciel</t>
    </r>
    <r>
      <rPr>
        <i/>
        <sz val="11"/>
        <rFont val="Times New Roman"/>
        <family val="1"/>
        <charset val="238"/>
      </rPr>
      <t xml:space="preserve">a, zgodnie z klasą wyrobu medycznego, lub
► w przypadku gdy wyrób medyczny jest objęty jednym z okresów przejściowych, o których mowa w art. 120 ust 2 – 4 MDR właściwego </t>
    </r>
    <r>
      <rPr>
        <b/>
        <i/>
        <sz val="11"/>
        <color rgb="FF0070C0"/>
        <rFont val="Times New Roman"/>
        <family val="1"/>
        <charset val="238"/>
      </rPr>
      <t>oświadczenie producenta lub upoważnionego przedstawiciela</t>
    </r>
    <r>
      <rPr>
        <i/>
        <sz val="11"/>
        <rFont val="Times New Roman"/>
        <family val="1"/>
        <charset val="238"/>
      </rPr>
      <t xml:space="preserve"> zgodnie z klasą wyrobu medycznego.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</si>
</sst>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1"/>
      <color rgb="FF0070C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Arial CE"/>
      <charset val="238"/>
    </font>
    <font>
      <b/>
      <sz val="9"/>
      <color rgb="FF0070C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>
      <alignment horizontal="left" vertical="center"/>
    </xf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4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44" fontId="1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ny" xfId="0" builtinId="0"/>
    <cellStyle name="Normalny 3" xfId="1" xr:uid="{89828128-8979-4A5B-AECF-B3FBA1AD2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10"/>
  <sheetViews>
    <sheetView topLeftCell="A7" zoomScale="110" zoomScaleNormal="110" workbookViewId="0">
      <selection activeCell="A9" sqref="A9:I9"/>
    </sheetView>
  </sheetViews>
  <sheetFormatPr defaultRowHeight="15" x14ac:dyDescent="0.25"/>
  <cols>
    <col min="1" max="1" width="4.7109375" style="1" customWidth="1"/>
    <col min="2" max="2" width="17.42578125" style="1" customWidth="1"/>
    <col min="3" max="3" width="49.5703125" style="4" customWidth="1"/>
    <col min="4" max="4" width="12.7109375" style="1" customWidth="1"/>
    <col min="5" max="5" width="13.7109375" style="1" customWidth="1"/>
    <col min="6" max="6" width="5.7109375" style="1" customWidth="1"/>
    <col min="7" max="7" width="13.7109375" style="1" customWidth="1"/>
    <col min="8" max="8" width="26.85546875" style="5" customWidth="1"/>
    <col min="9" max="9" width="26.28515625" style="5" customWidth="1"/>
    <col min="10" max="16384" width="9.140625" style="1"/>
  </cols>
  <sheetData>
    <row r="1" spans="1:9" ht="27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</row>
    <row r="2" spans="1:9" ht="39" customHeight="1" x14ac:dyDescent="0.25">
      <c r="A2" s="21" t="s">
        <v>6</v>
      </c>
      <c r="B2" s="21"/>
      <c r="C2" s="22"/>
      <c r="D2" s="22"/>
      <c r="E2" s="22"/>
      <c r="F2" s="22"/>
      <c r="G2" s="22"/>
      <c r="H2" s="22"/>
      <c r="I2" s="22"/>
    </row>
    <row r="3" spans="1:9" ht="25.5" customHeight="1" x14ac:dyDescent="0.25">
      <c r="A3" s="23" t="s">
        <v>13</v>
      </c>
      <c r="B3" s="23"/>
      <c r="C3" s="23"/>
      <c r="D3" s="23"/>
      <c r="E3" s="23"/>
      <c r="F3" s="23"/>
      <c r="G3" s="23"/>
      <c r="H3" s="23"/>
      <c r="I3" s="23"/>
    </row>
    <row r="4" spans="1:9" ht="192" customHeight="1" x14ac:dyDescent="0.25">
      <c r="A4" s="2" t="s">
        <v>0</v>
      </c>
      <c r="B4" s="2" t="s">
        <v>2</v>
      </c>
      <c r="C4" s="2" t="s">
        <v>5</v>
      </c>
      <c r="D4" s="2" t="s">
        <v>12</v>
      </c>
      <c r="E4" s="2" t="s">
        <v>3</v>
      </c>
      <c r="F4" s="2" t="s">
        <v>1</v>
      </c>
      <c r="G4" s="2" t="s">
        <v>4</v>
      </c>
      <c r="H4" s="9" t="s">
        <v>11</v>
      </c>
      <c r="I4" s="10" t="s">
        <v>9</v>
      </c>
    </row>
    <row r="5" spans="1:9" ht="395.25" customHeight="1" x14ac:dyDescent="0.25">
      <c r="A5" s="7">
        <v>1</v>
      </c>
      <c r="B5" s="7"/>
      <c r="C5" s="11" t="s">
        <v>21</v>
      </c>
      <c r="D5" s="8">
        <v>65</v>
      </c>
      <c r="E5" s="12"/>
      <c r="F5" s="13"/>
      <c r="G5" s="12">
        <f>E5*D5</f>
        <v>0</v>
      </c>
      <c r="H5" s="14" t="s">
        <v>10</v>
      </c>
      <c r="I5" s="14" t="s">
        <v>10</v>
      </c>
    </row>
    <row r="7" spans="1:9" ht="17.25" customHeight="1" x14ac:dyDescent="0.25">
      <c r="A7" s="18" t="s">
        <v>8</v>
      </c>
      <c r="B7" s="18"/>
      <c r="C7" s="19"/>
      <c r="D7" s="19"/>
      <c r="E7" s="19"/>
      <c r="F7" s="19"/>
      <c r="G7" s="19"/>
      <c r="H7" s="19"/>
      <c r="I7" s="19"/>
    </row>
    <row r="8" spans="1:9" ht="19.5" customHeight="1" x14ac:dyDescent="0.25">
      <c r="A8" s="18" t="s">
        <v>7</v>
      </c>
      <c r="B8" s="18"/>
      <c r="C8" s="18"/>
      <c r="D8" s="18"/>
      <c r="E8" s="18"/>
      <c r="F8" s="18"/>
      <c r="G8" s="18"/>
      <c r="H8" s="18"/>
      <c r="I8" s="18"/>
    </row>
    <row r="9" spans="1:9" ht="237.75" customHeight="1" x14ac:dyDescent="0.25">
      <c r="A9" s="17" t="s">
        <v>22</v>
      </c>
      <c r="B9" s="17"/>
      <c r="C9" s="17"/>
      <c r="D9" s="17"/>
      <c r="E9" s="17"/>
      <c r="F9" s="17"/>
      <c r="G9" s="17"/>
      <c r="H9" s="17"/>
      <c r="I9" s="17"/>
    </row>
    <row r="10" spans="1:9" ht="15" customHeight="1" x14ac:dyDescent="0.25">
      <c r="A10" s="3"/>
      <c r="B10" s="3"/>
      <c r="C10" s="3"/>
      <c r="D10" s="3"/>
      <c r="E10" s="3"/>
      <c r="F10" s="3"/>
      <c r="G10" s="3"/>
      <c r="H10" s="6"/>
      <c r="I10" s="6"/>
    </row>
  </sheetData>
  <mergeCells count="6">
    <mergeCell ref="A9:I9"/>
    <mergeCell ref="A1:I1"/>
    <mergeCell ref="A2:I2"/>
    <mergeCell ref="A7:I7"/>
    <mergeCell ref="A8:I8"/>
    <mergeCell ref="A3:I3"/>
  </mergeCells>
  <printOptions horizontalCentered="1"/>
  <pageMargins left="0.19685039370078741" right="0.19685039370078741" top="0.78740157480314965" bottom="0.59055118110236227" header="0.31496062992125984" footer="0.31496062992125984"/>
  <pageSetup paperSize="9" scale="55" orientation="landscape" r:id="rId1"/>
  <headerFooter>
    <oddFooter>Strona &amp;P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74FA-88E2-429D-ABF7-5780DDD0178D}">
  <sheetPr>
    <tabColor rgb="FF00B050"/>
    <pageSetUpPr fitToPage="1"/>
  </sheetPr>
  <dimension ref="A1:I11"/>
  <sheetViews>
    <sheetView topLeftCell="A7" zoomScale="110" zoomScaleNormal="110" workbookViewId="0">
      <selection activeCell="A10" sqref="A10:I10"/>
    </sheetView>
  </sheetViews>
  <sheetFormatPr defaultRowHeight="15" x14ac:dyDescent="0.25"/>
  <cols>
    <col min="1" max="1" width="4.7109375" style="1" customWidth="1"/>
    <col min="2" max="2" width="17.42578125" style="1" customWidth="1"/>
    <col min="3" max="3" width="55" style="4" customWidth="1"/>
    <col min="4" max="4" width="12.7109375" style="1" customWidth="1"/>
    <col min="5" max="5" width="13.7109375" style="1" customWidth="1"/>
    <col min="6" max="6" width="7.85546875" style="1" customWidth="1"/>
    <col min="7" max="7" width="13.7109375" style="1" customWidth="1"/>
    <col min="8" max="8" width="32.85546875" style="5" customWidth="1"/>
    <col min="9" max="9" width="31" style="5" customWidth="1"/>
    <col min="10" max="16384" width="9.140625" style="1"/>
  </cols>
  <sheetData>
    <row r="1" spans="1:9" ht="27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</row>
    <row r="2" spans="1:9" ht="32.25" customHeight="1" x14ac:dyDescent="0.25">
      <c r="A2" s="21" t="s">
        <v>6</v>
      </c>
      <c r="B2" s="21"/>
      <c r="C2" s="22"/>
      <c r="D2" s="22"/>
      <c r="E2" s="22"/>
      <c r="F2" s="22"/>
      <c r="G2" s="22"/>
      <c r="H2" s="22"/>
      <c r="I2" s="22"/>
    </row>
    <row r="3" spans="1:9" ht="24" customHeight="1" x14ac:dyDescent="0.25">
      <c r="A3" s="23" t="s">
        <v>18</v>
      </c>
      <c r="B3" s="23"/>
      <c r="C3" s="23"/>
      <c r="D3" s="23"/>
      <c r="E3" s="23"/>
      <c r="F3" s="23"/>
      <c r="G3" s="23"/>
      <c r="H3" s="23"/>
      <c r="I3" s="23"/>
    </row>
    <row r="4" spans="1:9" ht="157.5" customHeight="1" x14ac:dyDescent="0.25">
      <c r="A4" s="2" t="s">
        <v>0</v>
      </c>
      <c r="B4" s="2" t="s">
        <v>2</v>
      </c>
      <c r="C4" s="2" t="s">
        <v>5</v>
      </c>
      <c r="D4" s="2" t="s">
        <v>12</v>
      </c>
      <c r="E4" s="2" t="s">
        <v>3</v>
      </c>
      <c r="F4" s="2" t="s">
        <v>1</v>
      </c>
      <c r="G4" s="2" t="s">
        <v>4</v>
      </c>
      <c r="H4" s="9" t="s">
        <v>15</v>
      </c>
      <c r="I4" s="10" t="s">
        <v>16</v>
      </c>
    </row>
    <row r="5" spans="1:9" ht="232.5" customHeight="1" x14ac:dyDescent="0.25">
      <c r="A5" s="26">
        <v>1</v>
      </c>
      <c r="B5" s="26"/>
      <c r="C5" s="24" t="s">
        <v>17</v>
      </c>
      <c r="D5" s="28">
        <v>65</v>
      </c>
      <c r="E5" s="30"/>
      <c r="F5" s="26"/>
      <c r="G5" s="30">
        <f>E5*D5</f>
        <v>0</v>
      </c>
      <c r="H5" s="32" t="s">
        <v>10</v>
      </c>
      <c r="I5" s="32" t="s">
        <v>10</v>
      </c>
    </row>
    <row r="6" spans="1:9" ht="300" customHeight="1" x14ac:dyDescent="0.25">
      <c r="A6" s="27"/>
      <c r="B6" s="27"/>
      <c r="C6" s="25"/>
      <c r="D6" s="29"/>
      <c r="E6" s="31"/>
      <c r="F6" s="27"/>
      <c r="G6" s="31"/>
      <c r="H6" s="33"/>
      <c r="I6" s="33"/>
    </row>
    <row r="8" spans="1:9" ht="17.25" customHeight="1" x14ac:dyDescent="0.25">
      <c r="A8" s="18" t="s">
        <v>8</v>
      </c>
      <c r="B8" s="18"/>
      <c r="C8" s="19"/>
      <c r="D8" s="19"/>
      <c r="E8" s="19"/>
      <c r="F8" s="19"/>
      <c r="G8" s="19"/>
      <c r="H8" s="19"/>
      <c r="I8" s="19"/>
    </row>
    <row r="9" spans="1:9" ht="26.25" customHeight="1" x14ac:dyDescent="0.25">
      <c r="A9" s="18" t="s">
        <v>7</v>
      </c>
      <c r="B9" s="18"/>
      <c r="C9" s="18"/>
      <c r="D9" s="18"/>
      <c r="E9" s="18"/>
      <c r="F9" s="18"/>
      <c r="G9" s="18"/>
      <c r="H9" s="18"/>
      <c r="I9" s="18"/>
    </row>
    <row r="10" spans="1:9" ht="208.5" customHeight="1" x14ac:dyDescent="0.25">
      <c r="A10" s="17" t="s">
        <v>22</v>
      </c>
      <c r="B10" s="17"/>
      <c r="C10" s="17"/>
      <c r="D10" s="17"/>
      <c r="E10" s="17"/>
      <c r="F10" s="17"/>
      <c r="G10" s="17"/>
      <c r="H10" s="17"/>
      <c r="I10" s="17"/>
    </row>
    <row r="11" spans="1:9" ht="15" customHeight="1" x14ac:dyDescent="0.25">
      <c r="A11" s="3"/>
      <c r="B11" s="3"/>
      <c r="C11" s="3"/>
      <c r="D11" s="3"/>
      <c r="E11" s="3"/>
      <c r="F11" s="3"/>
      <c r="G11" s="3"/>
      <c r="H11" s="6"/>
      <c r="I11" s="6"/>
    </row>
  </sheetData>
  <mergeCells count="15">
    <mergeCell ref="A1:I1"/>
    <mergeCell ref="A2:I2"/>
    <mergeCell ref="A3:I3"/>
    <mergeCell ref="A8:I8"/>
    <mergeCell ref="A5:A6"/>
    <mergeCell ref="A9:I9"/>
    <mergeCell ref="A10:I10"/>
    <mergeCell ref="C5:C6"/>
    <mergeCell ref="B5:B6"/>
    <mergeCell ref="D5:D6"/>
    <mergeCell ref="E5:E6"/>
    <mergeCell ref="F5:F6"/>
    <mergeCell ref="G5:G6"/>
    <mergeCell ref="H5:H6"/>
    <mergeCell ref="I5:I6"/>
  </mergeCells>
  <printOptions horizontalCentered="1"/>
  <pageMargins left="0.19685039370078741" right="0.19685039370078741" top="0.78740157480314965" bottom="0.59055118110236227" header="0.31496062992125984" footer="0.31496062992125984"/>
  <pageSetup paperSize="9" scale="51" orientation="landscape" r:id="rId1"/>
  <headerFooter>
    <oddFooter>Strona &amp;P</oddFoot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C606-3D41-4183-8051-8AE89AB3C9BA}">
  <sheetPr>
    <tabColor rgb="FF00B0F0"/>
    <pageSetUpPr fitToPage="1"/>
  </sheetPr>
  <dimension ref="A1:I10"/>
  <sheetViews>
    <sheetView tabSelected="1" topLeftCell="A7" zoomScale="110" zoomScaleNormal="110" workbookViewId="0">
      <selection activeCell="C14" sqref="C14"/>
    </sheetView>
  </sheetViews>
  <sheetFormatPr defaultRowHeight="15" x14ac:dyDescent="0.25"/>
  <cols>
    <col min="1" max="1" width="4.7109375" style="1" customWidth="1"/>
    <col min="2" max="2" width="17.42578125" style="1" customWidth="1"/>
    <col min="3" max="3" width="55" style="4" customWidth="1"/>
    <col min="4" max="4" width="12.7109375" style="1" customWidth="1"/>
    <col min="5" max="5" width="13.7109375" style="1" customWidth="1"/>
    <col min="6" max="6" width="7.85546875" style="1" customWidth="1"/>
    <col min="7" max="7" width="13.7109375" style="1" customWidth="1"/>
    <col min="8" max="8" width="32.85546875" style="5" customWidth="1"/>
    <col min="9" max="9" width="31" style="5" customWidth="1"/>
    <col min="10" max="16384" width="9.140625" style="1"/>
  </cols>
  <sheetData>
    <row r="1" spans="1:9" ht="27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</row>
    <row r="2" spans="1:9" ht="32.25" customHeight="1" x14ac:dyDescent="0.25">
      <c r="A2" s="21" t="s">
        <v>6</v>
      </c>
      <c r="B2" s="21"/>
      <c r="C2" s="22"/>
      <c r="D2" s="22"/>
      <c r="E2" s="22"/>
      <c r="F2" s="22"/>
      <c r="G2" s="22"/>
      <c r="H2" s="22"/>
      <c r="I2" s="22"/>
    </row>
    <row r="3" spans="1:9" ht="24" customHeight="1" x14ac:dyDescent="0.25">
      <c r="A3" s="23" t="s">
        <v>19</v>
      </c>
      <c r="B3" s="23"/>
      <c r="C3" s="23"/>
      <c r="D3" s="23"/>
      <c r="E3" s="23"/>
      <c r="F3" s="23"/>
      <c r="G3" s="23"/>
      <c r="H3" s="23"/>
      <c r="I3" s="23"/>
    </row>
    <row r="4" spans="1:9" ht="168" customHeight="1" x14ac:dyDescent="0.25">
      <c r="A4" s="2" t="s">
        <v>0</v>
      </c>
      <c r="B4" s="2" t="s">
        <v>2</v>
      </c>
      <c r="C4" s="2" t="s">
        <v>5</v>
      </c>
      <c r="D4" s="2" t="s">
        <v>12</v>
      </c>
      <c r="E4" s="2" t="s">
        <v>3</v>
      </c>
      <c r="F4" s="2" t="s">
        <v>1</v>
      </c>
      <c r="G4" s="2" t="s">
        <v>4</v>
      </c>
      <c r="H4" s="9" t="s">
        <v>15</v>
      </c>
      <c r="I4" s="10" t="s">
        <v>16</v>
      </c>
    </row>
    <row r="5" spans="1:9" ht="162" customHeight="1" x14ac:dyDescent="0.25">
      <c r="A5" s="7">
        <v>1</v>
      </c>
      <c r="B5" s="7"/>
      <c r="C5" s="15" t="s">
        <v>20</v>
      </c>
      <c r="D5" s="8">
        <v>10</v>
      </c>
      <c r="E5" s="16"/>
      <c r="F5" s="7"/>
      <c r="G5" s="16">
        <f>E5*D5</f>
        <v>0</v>
      </c>
      <c r="H5" s="14" t="s">
        <v>10</v>
      </c>
      <c r="I5" s="14" t="s">
        <v>10</v>
      </c>
    </row>
    <row r="7" spans="1:9" ht="17.25" customHeight="1" x14ac:dyDescent="0.25">
      <c r="A7" s="18" t="s">
        <v>8</v>
      </c>
      <c r="B7" s="18"/>
      <c r="C7" s="19"/>
      <c r="D7" s="19"/>
      <c r="E7" s="19"/>
      <c r="F7" s="19"/>
      <c r="G7" s="19"/>
      <c r="H7" s="19"/>
      <c r="I7" s="19"/>
    </row>
    <row r="8" spans="1:9" ht="26.25" customHeight="1" x14ac:dyDescent="0.25">
      <c r="A8" s="18" t="s">
        <v>7</v>
      </c>
      <c r="B8" s="18"/>
      <c r="C8" s="18"/>
      <c r="D8" s="18"/>
      <c r="E8" s="18"/>
      <c r="F8" s="18"/>
      <c r="G8" s="18"/>
      <c r="H8" s="18"/>
      <c r="I8" s="18"/>
    </row>
    <row r="9" spans="1:9" ht="199.5" customHeight="1" x14ac:dyDescent="0.25">
      <c r="A9" s="17" t="s">
        <v>22</v>
      </c>
      <c r="B9" s="17"/>
      <c r="C9" s="17"/>
      <c r="D9" s="17"/>
      <c r="E9" s="17"/>
      <c r="F9" s="17"/>
      <c r="G9" s="17"/>
      <c r="H9" s="17"/>
      <c r="I9" s="17"/>
    </row>
    <row r="10" spans="1:9" ht="15" customHeight="1" x14ac:dyDescent="0.25">
      <c r="A10" s="3"/>
      <c r="B10" s="3"/>
      <c r="C10" s="3"/>
      <c r="D10" s="3"/>
      <c r="E10" s="3"/>
      <c r="F10" s="3"/>
      <c r="G10" s="3"/>
      <c r="H10" s="6"/>
      <c r="I10" s="6"/>
    </row>
  </sheetData>
  <mergeCells count="6">
    <mergeCell ref="A9:I9"/>
    <mergeCell ref="A7:I7"/>
    <mergeCell ref="A8:I8"/>
    <mergeCell ref="A1:I1"/>
    <mergeCell ref="A2:I2"/>
    <mergeCell ref="A3:I3"/>
  </mergeCells>
  <printOptions horizontalCentered="1"/>
  <pageMargins left="0.19685039370078741" right="0.19685039370078741" top="0.78740157480314965" bottom="0.59055118110236227" header="0.31496062992125984" footer="0.31496062992125984"/>
  <pageSetup paperSize="9" scale="76" fitToHeight="0" orientation="landscape" r:id="rId1"/>
  <headerFooter>
    <oddFooter>Strona &amp;P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C0165-04B4-4E72-B097-FD2A8478CF02}">
  <dimension ref="A1"/>
  <sheetViews>
    <sheetView workbookViewId="0">
      <selection activeCell="N22" sqref="N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Pakiet nr 1</vt:lpstr>
      <vt:lpstr>Pakiet nr 2</vt:lpstr>
      <vt:lpstr>Pakiet nr 3</vt:lpstr>
      <vt:lpstr>Arkusz1</vt:lpstr>
      <vt:lpstr>'Pakiet nr 1'!Obszar_wydruku</vt:lpstr>
      <vt:lpstr>'Pakiet nr 2'!Obszar_wydruku</vt:lpstr>
      <vt:lpstr>'Pakiet nr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zampub</cp:lastModifiedBy>
  <cp:lastPrinted>2026-10-12T07:10:33Z</cp:lastPrinted>
  <dcterms:created xsi:type="dcterms:W3CDTF">2021-08-31T08:43:49Z</dcterms:created>
  <dcterms:modified xsi:type="dcterms:W3CDTF">2026-10-15T07:04:29Z</dcterms:modified>
</cp:coreProperties>
</file>